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2" windowWidth="16608" windowHeight="9432" tabRatio="988" firstSheet="1" activeTab="1"/>
  </bookViews>
  <sheets>
    <sheet name="Hoja4" sheetId="10" state="hidden" r:id="rId1"/>
    <sheet name="6. PROMEDIO GENERAL " sheetId="1" r:id="rId2"/>
    <sheet name="Hoja2" sheetId="8" state="hidden" r:id="rId3"/>
  </sheets>
  <definedNames>
    <definedName name="_xlnm._FilterDatabase" localSheetId="1" hidden="1">'6. PROMEDIO GENERAL '!$A$6:$F$135</definedName>
  </definedNames>
  <calcPr calcId="144525"/>
  <pivotCaches>
    <pivotCache cacheId="0" r:id="rId4"/>
  </pivotCaches>
</workbook>
</file>

<file path=xl/calcChain.xml><?xml version="1.0" encoding="utf-8"?>
<calcChain xmlns="http://schemas.openxmlformats.org/spreadsheetml/2006/main">
  <c r="D135" i="1" l="1"/>
  <c r="E9" i="8" l="1"/>
  <c r="D9" i="8"/>
</calcChain>
</file>

<file path=xl/sharedStrings.xml><?xml version="1.0" encoding="utf-8"?>
<sst xmlns="http://schemas.openxmlformats.org/spreadsheetml/2006/main" count="288" uniqueCount="148">
  <si>
    <t>NP</t>
  </si>
  <si>
    <t xml:space="preserve">SUJETO OBLIGADO </t>
  </si>
  <si>
    <t>PODER</t>
  </si>
  <si>
    <t>PROMEDIO GENERAL</t>
  </si>
  <si>
    <t>POSICIÓN</t>
  </si>
  <si>
    <t>Universidad De La Sierra Juárez</t>
  </si>
  <si>
    <t>Universidad Del Istmo</t>
  </si>
  <si>
    <t>Universidad De La Cañada</t>
  </si>
  <si>
    <t>Instituto Oaxaqueño De Atención Al Migrante</t>
  </si>
  <si>
    <t>Consejo De La Judicatura</t>
  </si>
  <si>
    <t>Secretaría De Finanzas</t>
  </si>
  <si>
    <t>Sistema Para El Desarrollo Integral De La Familia Del Estado De Oaxaca</t>
  </si>
  <si>
    <t>Jefatura De La Gubernatura</t>
  </si>
  <si>
    <t>Instituto Estatal De Ecología Y Desarrollo Sustentable</t>
  </si>
  <si>
    <t>Dirección General De Población De Oaxaca</t>
  </si>
  <si>
    <t>Instituto Oaxaqueño De Las Artesanías</t>
  </si>
  <si>
    <t>Oaxaca De Juarez</t>
  </si>
  <si>
    <t>Colegio De Bachilleres Del Estado De Oaxaca</t>
  </si>
  <si>
    <t>Consejo Estatal De Prevención Y Control Del Sida</t>
  </si>
  <si>
    <t>Comisión Estatal De Vivienda</t>
  </si>
  <si>
    <t>Secretaría De La Contraloría Y Transparencia Gubernamental</t>
  </si>
  <si>
    <t>Secretaría General De Gobierno</t>
  </si>
  <si>
    <t>Secretaría De Desarrollo Agropecuario, Forestal, Pesca Y Acuacultura</t>
  </si>
  <si>
    <t>Universidad Del Papaloapan</t>
  </si>
  <si>
    <t>Coordinación Para La Atención De Los Derechos Humanos</t>
  </si>
  <si>
    <t>Coordinacion Estatal De Protección Civil</t>
  </si>
  <si>
    <t>Instituto Estatal De Educación Para Adultos</t>
  </si>
  <si>
    <t>Universidad Autónoma "Benito Juárez" De Oaxaca</t>
  </si>
  <si>
    <t>Colegio De Estudios Científicos Y Tecnológicos Del Estado De Oaxaca</t>
  </si>
  <si>
    <t>Tribunal Superior De Justicia</t>
  </si>
  <si>
    <t>Consejo Oaxaqueño De Ciencia Y Tecnología</t>
  </si>
  <si>
    <t>Casa De La Cultura Oaxaqueña</t>
  </si>
  <si>
    <t xml:space="preserve">Instituto Oaxaqueño Constructor De Infraestructura Física Educativa </t>
  </si>
  <si>
    <t>Instituto Del Patrimonio Cultural Del Estado De Oaxaca</t>
  </si>
  <si>
    <t>Congreso Del Estado</t>
  </si>
  <si>
    <t>Universidad Tecnológica De Los Valles Centrales.</t>
  </si>
  <si>
    <t>Secretaría De Administración</t>
  </si>
  <si>
    <t>Secretaría De Las Infraestructuras Y El Ordenamiento Territorial Sustentable</t>
  </si>
  <si>
    <t>Consejería Jurídica Del Gobierno Del Estado</t>
  </si>
  <si>
    <t>Universidad De La Sierra Sur</t>
  </si>
  <si>
    <t>Secretaría De Seguridad Publica</t>
  </si>
  <si>
    <t>Salina Cruz</t>
  </si>
  <si>
    <t>Secretaría De Las Culturas Y Artes De Oaxaca</t>
  </si>
  <si>
    <t xml:space="preserve">Instituto De Estudios De Bachillerato Del Estado De Oaxaca </t>
  </si>
  <si>
    <t>Comisión Para La Regularización De La Tenencia De La Tierra Urbana Del Estado De Oaxaca</t>
  </si>
  <si>
    <t>Auditoría Superior Del Estado De Oaxaca</t>
  </si>
  <si>
    <t>Instituto De Capacitación Y Productividad Para El Trabajo Del Estado De Oaxaca</t>
  </si>
  <si>
    <t>Ciudad De Huajuapam De León</t>
  </si>
  <si>
    <t>San Juan Bautista Tuxtepec</t>
  </si>
  <si>
    <t>Coordinación General De Educación Media Superior Y Superior, Ciencia Y Tecnología</t>
  </si>
  <si>
    <t>Secretaría Del Trabajo</t>
  </si>
  <si>
    <t>Coordinación General Del Comité Estatal De Planeación Para El Desarrollo De Oaxaca</t>
  </si>
  <si>
    <t>Gubernatura</t>
  </si>
  <si>
    <t>Instituto De La Mujer Oaxaqueña</t>
  </si>
  <si>
    <t>Centro De Las Artes De San Agustín</t>
  </si>
  <si>
    <t>Caminos Y Aeropistas De Oaxaca</t>
  </si>
  <si>
    <t>Instituto Estatal Electoral Y De Participación Ciudadana</t>
  </si>
  <si>
    <t>Corporación Oaxaqueña De Radio Y Televisión</t>
  </si>
  <si>
    <t>Novauniversitas-Ocotlán</t>
  </si>
  <si>
    <t>Secretaría De Desarrollo Social Y Humano</t>
  </si>
  <si>
    <t>Representación Del Gobierno Del Estado De Oaxaca En El Distrito Federal</t>
  </si>
  <si>
    <t>Oficina De Convenciones Y Visitantes De Oaxaca</t>
  </si>
  <si>
    <t>Universidad Tecnológica De La Mixteca</t>
  </si>
  <si>
    <t>Secretaría De Asuntos Indígenas</t>
  </si>
  <si>
    <t>Coordinación General De Comunicación Social</t>
  </si>
  <si>
    <t>Comisión Estatal De Arbitraje Médico De Oaxaca</t>
  </si>
  <si>
    <t>Tribunal Estatal Electoral</t>
  </si>
  <si>
    <t>Universidad De Chalcatongo</t>
  </si>
  <si>
    <t>Hospital De La Niñez Oaxaqueña</t>
  </si>
  <si>
    <t>Comisión Estatal De Cultura Física Y Deporte</t>
  </si>
  <si>
    <t>Instituto Tecnológico Superior De Teposcolula</t>
  </si>
  <si>
    <t>Comisión Estatal Forestal</t>
  </si>
  <si>
    <t>Instituto Tecnológico Superior De San Miguel El Grande</t>
  </si>
  <si>
    <t>Comisión Estatal Del Agua</t>
  </si>
  <si>
    <t>Santa Maria Huatulco</t>
  </si>
  <si>
    <t>Servicios De Agua Potable Y Alcantarillado De Oaxaca</t>
  </si>
  <si>
    <t>Fiscalia General De Justicia Del Estado</t>
  </si>
  <si>
    <t>Comisión Estatal Para La Planeación Y La Programación De La Educación Media Superior</t>
  </si>
  <si>
    <t>Secretaría De Turismo Y Desarrollo Económico</t>
  </si>
  <si>
    <t>San Juan Guichicovi</t>
  </si>
  <si>
    <t>Tribunal De Los Contencioso Administrativo</t>
  </si>
  <si>
    <t>Secretaría De Vialidad Y Transporte</t>
  </si>
  <si>
    <t>Defensoría De Los Derechos Humanos Del Pueblo De Oaxaca</t>
  </si>
  <si>
    <t>Fondo Para El Fomento Estatal De Las Actividades Productivas De Oaxaca</t>
  </si>
  <si>
    <t>Fideicomiso Para El Desarrollo Logístico Del Estado De Oaxaca</t>
  </si>
  <si>
    <t>Universidad De La Costa</t>
  </si>
  <si>
    <t>Instituto Estatal De Educación Pública De Oaxaca</t>
  </si>
  <si>
    <t>Secretaría De Salud</t>
  </si>
  <si>
    <t>San Sebastian Tutla</t>
  </si>
  <si>
    <t>Instituto De La Juventud Del Estado De Oaxaca</t>
  </si>
  <si>
    <t>Colegio Superior Para La Educación Integral Intercultural De Oaxaca</t>
  </si>
  <si>
    <t>Universidad Del Mar</t>
  </si>
  <si>
    <t>Comisión Estatal Para La Planeación De La Educación Superior</t>
  </si>
  <si>
    <t>Matias Romero</t>
  </si>
  <si>
    <t>Heroica Ciudad De Tlaxiaco</t>
  </si>
  <si>
    <t>Tlacolula De Matamoros</t>
  </si>
  <si>
    <t>Oficina De Pensiones Del Estado De Oaxaca</t>
  </si>
  <si>
    <t>Huautla De Jimenez</t>
  </si>
  <si>
    <t>Tribunal De Fiscalización</t>
  </si>
  <si>
    <t>Loma Bonita</t>
  </si>
  <si>
    <t>Santa Cruz Xoxocotlan</t>
  </si>
  <si>
    <t>Villa De Zaachila</t>
  </si>
  <si>
    <t>Centro De Diseño De Oaxaca</t>
  </si>
  <si>
    <t>Miahuatlan De Porfirio Diaz</t>
  </si>
  <si>
    <t>San Pedro Tapanatepec</t>
  </si>
  <si>
    <t>Coordinación De Espacios Culturales Del Estado De Oaxaca</t>
  </si>
  <si>
    <t>Santa Lucia Del Camino</t>
  </si>
  <si>
    <t>Acatlan De Perez Figueroa</t>
  </si>
  <si>
    <t>Consejo Estatal Del Café De Oaxaca</t>
  </si>
  <si>
    <t>Santo Domingo Tehuantepec</t>
  </si>
  <si>
    <t>Zimatlan De Alvarez</t>
  </si>
  <si>
    <t>San Pedro Pochutla</t>
  </si>
  <si>
    <t>Villa De Tututepec De Melchor Ocampo</t>
  </si>
  <si>
    <t>Santa Maria Colotepec</t>
  </si>
  <si>
    <t>Juchitan De Zaragoza</t>
  </si>
  <si>
    <t>El Espinal</t>
  </si>
  <si>
    <t>Universidad Tecnológica De La Sierra Sur De Oaxaca</t>
  </si>
  <si>
    <t>Santiago Juxtlahuaca</t>
  </si>
  <si>
    <t>Putla Villa De Guerrero</t>
  </si>
  <si>
    <t>Asunción Nochixtlan</t>
  </si>
  <si>
    <t>San Miguel Soyaltepec</t>
  </si>
  <si>
    <t>San Lucas Ojitlan</t>
  </si>
  <si>
    <t>San Felipe Jalapa De Diaz</t>
  </si>
  <si>
    <t>Santiago Pinotepa Nacional</t>
  </si>
  <si>
    <t>San Pedro Mixtepec (Juquila)</t>
  </si>
  <si>
    <t>Santa Maria Tonameca</t>
  </si>
  <si>
    <t>Santiago Jamiltepec</t>
  </si>
  <si>
    <t>Ciudad Ixtepec</t>
  </si>
  <si>
    <t>Asuncion Ixtaltepec</t>
  </si>
  <si>
    <t>Ocotlan De Morelos</t>
  </si>
  <si>
    <t>Santa Maria Atzompa</t>
  </si>
  <si>
    <t>Santa Cruz Zenzontepec</t>
  </si>
  <si>
    <t>EJECUTIVO</t>
  </si>
  <si>
    <t>MUNICIPIOS</t>
  </si>
  <si>
    <t>PODER JUDICIAL</t>
  </si>
  <si>
    <t>AUTONOMOS</t>
  </si>
  <si>
    <t>JUDICIAL</t>
  </si>
  <si>
    <t>LEGISLATIVO</t>
  </si>
  <si>
    <t>CONSEJO DE LA JUDICATURA</t>
  </si>
  <si>
    <t>TRIBUNAL SUPERIOR DE JUSTICIA</t>
  </si>
  <si>
    <t>TRIBUNAL DE LO CONTENCIOSO ADMINSITRATIVO DE OAXACA</t>
  </si>
  <si>
    <t>TRIBUNAL ESTATAL ELECTORAL DEL ESTADO DE OAXACA</t>
  </si>
  <si>
    <t>MUNICIPIOS 1</t>
  </si>
  <si>
    <t>Total general</t>
  </si>
  <si>
    <t>Etiquetas de fila</t>
  </si>
  <si>
    <t>Promedio de PROMEDIO GENERAL</t>
  </si>
  <si>
    <t>IRSA</t>
  </si>
  <si>
    <t xml:space="preserve">PERIODO :2015                                                                                                                                                                                                                                            TEMA:RESULTADOS GENERAL DE LA MÉTRICA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</si>
</sst>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[z] Arista Light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left" vertical="top" wrapText="1"/>
    </xf>
    <xf numFmtId="0" fontId="4" fillId="0" borderId="2" xfId="0" applyFont="1" applyFill="1" applyBorder="1"/>
    <xf numFmtId="43" fontId="5" fillId="0" borderId="2" xfId="1" applyFont="1" applyBorder="1"/>
    <xf numFmtId="0" fontId="4" fillId="0" borderId="2" xfId="0" applyFont="1" applyBorder="1"/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vertical="center" wrapText="1"/>
    </xf>
    <xf numFmtId="2" fontId="4" fillId="0" borderId="0" xfId="0" applyNumberFormat="1" applyFont="1"/>
    <xf numFmtId="0" fontId="5" fillId="2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2" fontId="8" fillId="0" borderId="2" xfId="0" applyNumberFormat="1" applyFont="1" applyBorder="1"/>
    <xf numFmtId="2" fontId="0" fillId="0" borderId="0" xfId="0" applyNumberFormat="1"/>
    <xf numFmtId="0" fontId="0" fillId="0" borderId="0" xfId="0" applyAlignment="1">
      <alignment horizontal="center"/>
    </xf>
    <xf numFmtId="2" fontId="10" fillId="4" borderId="2" xfId="0" applyNumberFormat="1" applyFont="1" applyFill="1" applyBorder="1"/>
    <xf numFmtId="0" fontId="9" fillId="0" borderId="0" xfId="0" applyFont="1"/>
    <xf numFmtId="43" fontId="4" fillId="0" borderId="0" xfId="1" applyFont="1"/>
    <xf numFmtId="43" fontId="5" fillId="0" borderId="2" xfId="2" applyNumberFormat="1" applyFont="1" applyBorder="1"/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0" xfId="0" pivotButton="1"/>
    <xf numFmtId="43" fontId="0" fillId="0" borderId="0" xfId="0" applyNumberFormat="1"/>
    <xf numFmtId="0" fontId="0" fillId="0" borderId="0" xfId="0" applyAlignment="1">
      <alignment horizontal="left"/>
    </xf>
    <xf numFmtId="43" fontId="4" fillId="0" borderId="2" xfId="1" applyFont="1" applyBorder="1"/>
    <xf numFmtId="0" fontId="0" fillId="0" borderId="0" xfId="0" applyBorder="1"/>
    <xf numFmtId="0" fontId="7" fillId="3" borderId="0" xfId="0" applyFont="1" applyFill="1" applyBorder="1" applyAlignment="1">
      <alignment vertical="center"/>
    </xf>
    <xf numFmtId="43" fontId="4" fillId="0" borderId="0" xfId="1" applyFont="1" applyBorder="1"/>
    <xf numFmtId="0" fontId="7" fillId="3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Porcentaje" xfId="2" builtinId="5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2</xdr:col>
      <xdr:colOff>881743</xdr:colOff>
      <xdr:row>2</xdr:row>
      <xdr:rowOff>187325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2181225" cy="5969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TAIPO" refreshedDate="42416.715389004632" createdVersion="4" refreshedVersion="4" minRefreshableVersion="3" recordCount="127">
  <cacheSource type="worksheet">
    <worksheetSource ref="A6:E133" sheet="6. PROMEDIO GENERAL "/>
  </cacheSource>
  <cacheFields count="5">
    <cacheField name="NP" numFmtId="0">
      <sharedItems containsSemiMixedTypes="0" containsString="0" containsNumber="1" containsInteger="1" minValue="1" maxValue="127"/>
    </cacheField>
    <cacheField name="PODER" numFmtId="0">
      <sharedItems count="6">
        <s v="EJECUTIVO"/>
        <s v="MUNICIPIOS"/>
        <s v="MUNICIPIOS 1"/>
        <s v="JUDICIAL"/>
        <s v="AUTONOMOS"/>
        <s v="LEGISLATIVO"/>
      </sharedItems>
    </cacheField>
    <cacheField name="SUJETO OBLIGADO " numFmtId="0">
      <sharedItems count="127">
        <s v="Secretaría General De Gobierno"/>
        <s v="Secretaría De Desarrollo Social Y Humano"/>
        <s v="Secretaría De Asuntos Indígenas"/>
        <s v="Secretaría De Administración"/>
        <s v="Secretaría De La Contraloría Y Transparencia Gubernamental"/>
        <s v="Consejería Jurídica Del Gobierno Del Estado"/>
        <s v="Gubernatura"/>
        <s v="Jefatura De La Gubernatura"/>
        <s v="Coordinación General De Comunicación Social"/>
        <s v="Instituto Del Patrimonio Cultural Del Estado De Oaxaca"/>
        <s v="Instituto Oaxaqueño De Atención Al Migrante"/>
        <s v="Secretaría De Las Infraestructuras Y El Ordenamiento Territorial Sustentable"/>
        <s v="Secretaría De Desarrollo Agropecuario, Forestal, Pesca Y Acuacultura"/>
        <s v="Secretaría De Finanzas"/>
        <s v="Fiscalia General De Justicia Del Estado"/>
        <s v="Caminos Y Aeropistas De Oaxaca"/>
        <s v="Comisión Estatal De Cultura Física Y Deporte"/>
        <s v="Comisión Estatal De Vivienda"/>
        <s v="Comisión Estatal Del Agua"/>
        <s v="Comisión Para La Regularización De La Tenencia De La Tierra Urbana Del Estado De Oaxaca"/>
        <s v="Consejo Estatal De Prevención Y Control Del Sida"/>
        <s v="Dirección General De Población De Oaxaca"/>
        <s v="Hospital De La Niñez Oaxaqueña"/>
        <s v="Instituto Estatal De Ecología Y Desarrollo Sustentable"/>
        <s v="Fondo Para El Fomento Estatal De Las Actividades Productivas De Oaxaca"/>
        <s v="Secretaría De Seguridad Publica"/>
        <s v="Coordinación General Del Comité Estatal De Planeación Para El Desarrollo De Oaxaca"/>
        <s v="Comisión Estatal Para La Planeación Y La Programación De La Educación Media Superior"/>
        <s v="Comisión Estatal Para La Planeación De La Educación Superior"/>
        <s v="Instituto De Capacitación Y Productividad Para El Trabajo Del Estado De Oaxaca"/>
        <s v="Colegio De Estudios Científicos Y Tecnológicos Del Estado De Oaxaca"/>
        <s v="Instituto De Estudios De Bachillerato Del Estado De Oaxaca "/>
        <s v="Instituto De La Mujer Oaxaqueña"/>
        <s v="Instituto Estatal De Educación Pública De Oaxaca"/>
        <s v="Instituto Oaxaqueño Constructor De Infraestructura Física Educativa "/>
        <s v="Instituto De La Juventud Del Estado De Oaxaca"/>
        <s v="Fideicomiso Para El Desarrollo Logístico Del Estado De Oaxaca"/>
        <s v="Oficina De Convenciones Y Visitantes De Oaxaca"/>
        <s v="Secretaría De Salud"/>
        <s v="Coordinación Para La Atención De Los Derechos Humanos"/>
        <s v="Casa De La Cultura Oaxaqueña"/>
        <s v="Centro De Diseño De Oaxaca"/>
        <s v="Consejo Oaxaqueño De Ciencia Y Tecnología"/>
        <s v="Corporación Oaxaqueña De Radio Y Televisión"/>
        <s v="Coordinacion Estatal De Protección Civil"/>
        <s v="Instituto Oaxaqueño De Las Artesanías"/>
        <s v="Oficina De Pensiones Del Estado De Oaxaca"/>
        <s v="Coordinación De Espacios Culturales Del Estado De Oaxaca"/>
        <s v="Sistema Para El Desarrollo Integral De La Familia Del Estado De Oaxaca"/>
        <s v="Servicios De Agua Potable Y Alcantarillado De Oaxaca"/>
        <s v="Secretaría De Turismo Y Desarrollo Económico"/>
        <s v="Secretaría Del Trabajo"/>
        <s v="Secretaría De Las Culturas Y Artes De Oaxaca"/>
        <s v="Secretaría De Vialidad Y Transporte"/>
        <s v="Coordinación General De Educación Media Superior Y Superior, Ciencia Y Tecnología"/>
        <s v="Centro De Las Artes De San Agustín"/>
        <s v="Consejo Estatal Del Café De Oaxaca"/>
        <s v="Colegio De Bachilleres Del Estado De Oaxaca"/>
        <s v="Colegio Superior Para La Educación Integral Intercultural De Oaxaca"/>
        <s v="Instituto Estatal De Educación Para Adultos"/>
        <s v="Comisión Estatal Forestal"/>
        <s v="Instituto Tecnológico Superior De Teposcolula"/>
        <s v="Instituto Tecnológico Superior De San Miguel El Grande"/>
        <s v="Universidad De Chalcatongo"/>
        <s v="Universidad Tecnológica De La Mixteca"/>
        <s v="Representación Del Gobierno Del Estado De Oaxaca En El Distrito Federal"/>
        <s v="Universidad De La Sierra Juárez"/>
        <s v="Universidad Tecnológica De Los Valles Centrales."/>
        <s v="Universidad Del Istmo"/>
        <s v="Universidad De La Costa"/>
        <s v="Universidad De La Sierra Sur"/>
        <s v="Universidad Del Mar"/>
        <s v="Novauniversitas-Ocotlán"/>
        <s v="Universidad Tecnológica De La Sierra Sur De Oaxaca"/>
        <s v="Universidad De La Cañada"/>
        <s v="Universidad Del Papaloapan"/>
        <s v="Ciudad De Huajuapam De León"/>
        <s v="Heroica Ciudad De Tlaxiaco"/>
        <s v="Santiago Juxtlahuaca"/>
        <s v="Putla Villa De Guerrero"/>
        <s v="Asunción Nochixtlan"/>
        <s v="San Juan Bautista Tuxtepec"/>
        <s v="Loma Bonita"/>
        <s v="Acatlan De Perez Figueroa"/>
        <s v="Huautla De Jimenez"/>
        <s v="San Miguel Soyaltepec"/>
        <s v="San Lucas Ojitlan"/>
        <s v="San Felipe Jalapa De Diaz"/>
        <s v="Santa Maria Huatulco"/>
        <s v="Santiago Pinotepa Nacional"/>
        <s v="San Pedro Mixtepec (Juquila)"/>
        <s v="Santa Maria Tonameca"/>
        <s v="Miahuatlan De Porfirio Diaz"/>
        <s v="Santiago Jamiltepec"/>
        <s v="San Pedro Pochutla"/>
        <s v="Villa De Tututepec De Melchor Ocampo"/>
        <s v="Santa Maria Colotepec"/>
        <s v="Juchitan De Zaragoza"/>
        <s v="Salina Cruz"/>
        <s v="Santo Domingo Tehuantepec"/>
        <s v="Matias Romero"/>
        <s v="Ciudad Ixtepec"/>
        <s v="San Pedro Tapanatepec"/>
        <s v="San Juan Guichicovi"/>
        <s v="El Espinal"/>
        <s v="Asuncion Ixtaltepec"/>
        <s v="Oaxaca De Juarez"/>
        <s v="Santa Cruz Xoxocotlan"/>
        <s v="Villa De Zaachila"/>
        <s v="Santa Lucia Del Camino"/>
        <s v="Tlacolula De Matamoros"/>
        <s v="Ocotlan De Morelos"/>
        <s v="Santa Maria Atzompa"/>
        <s v="Santa Cruz Zenzontepec"/>
        <s v="San Sebastian Tutla"/>
        <s v="Zimatlan De Alvarez"/>
        <s v="Tribunal Superior De Justicia"/>
        <s v="Consejo De La Judicatura"/>
        <s v="Tribunal De Fiscalización"/>
        <s v="Tribunal De Los Contencioso Administrativo"/>
        <s v="Tribunal Estatal Electoral"/>
        <s v="Defensoría De Los Derechos Humanos Del Pueblo De Oaxaca"/>
        <s v="Instituto Estatal Electoral Y De Participación Ciudadana"/>
        <s v="Universidad Autónoma &quot;Benito Juárez&quot; De Oaxaca"/>
        <s v="Comisión Estatal De Arbitraje Médico De Oaxaca"/>
        <s v="Auditoría Superior Del Estado De Oaxaca"/>
        <s v="Congreso Del Estado"/>
      </sharedItems>
    </cacheField>
    <cacheField name="PROMEDIO GENERAL" numFmtId="43">
      <sharedItems containsSemiMixedTypes="0" containsString="0" containsNumber="1" minValue="0" maxValue="91.128563118091904" count="112">
        <n v="81.008216986620127"/>
        <n v="65.112347294938914"/>
        <n v="64.003417684700395"/>
        <n v="74.583696916812087"/>
        <n v="81.462696335078533"/>
        <n v="72.591259453170451"/>
        <n v="67.144778941244908"/>
        <n v="86.563772542175684"/>
        <n v="63.559845840605"/>
        <n v="74.84365910413031"/>
        <n v="88.845258871436883"/>
        <n v="74.305555555555557"/>
        <n v="80.339223385689351"/>
        <n v="87.72723967422921"/>
        <n v="53.530395578824901"/>
        <n v="66.245515803761876"/>
        <n v="58.885980221058759"/>
        <n v="82.225615668024034"/>
        <n v="55.211969168120994"/>
        <n v="70.464296102385106"/>
        <n v="82.740692262943568"/>
        <n v="84.74040139616055"/>
        <n v="60.134889470622454"/>
        <n v="85.516652123327518"/>
        <n v="44.915285049447355"/>
        <n v="71.669575334496798"/>
        <n v="67.722876672484006"/>
        <n v="49.020142524723688"/>
        <n v="37.532722513089006"/>
        <n v="69.680773705642807"/>
        <n v="78.237710878417687"/>
        <n v="71.05693717277488"/>
        <n v="67.062972658522398"/>
        <n v="43.844531704479351"/>
        <n v="75.876236183827814"/>
        <n v="39.736038394415353"/>
        <n v="44.902559627690522"/>
        <n v="64.554246655032003"/>
        <n v="42.324752763234443"/>
        <n v="80.175610820244316"/>
        <n v="76.836096567771961"/>
        <n v="18.004653868528216"/>
        <n v="78.172265852239676"/>
        <n v="66.123109365910409"/>
        <n v="80.115619546247828"/>
        <n v="84.249563699825487"/>
        <n v="28.823080279232112"/>
        <n v="8.66783013379872"/>
        <n v="87.634525887143695"/>
        <n v="54.430264688772546"/>
        <n v="48.789267015706805"/>
        <n v="67.874975761101425"/>
        <n v="71.206006399069224"/>
        <n v="46.375072716695747"/>
        <n v="68.700916230366488"/>
        <n v="66.766652123327518"/>
        <n v="7.7661431064572417"/>
        <n v="83.480584642233865"/>
        <n v="38.979784758580571"/>
        <n v="79.6229639325189"/>
        <n v="55.406486329261192"/>
        <n v="55.933682373472948"/>
        <n v="55.405880356796587"/>
        <n v="60.972949389179753"/>
        <n v="64.236111111111114"/>
        <n v="64.703315881326361"/>
        <n v="91.128563118091904"/>
        <n v="74.763670738801622"/>
        <n v="90.335951134380466"/>
        <n v="44.631689936009309"/>
        <n v="71.725930773705628"/>
        <n v="38.003563118091918"/>
        <n v="65.326861547411283"/>
        <n v="0"/>
        <n v="89.223385689354288"/>
        <n v="80.213787085514824"/>
        <n v="69.371304335019616"/>
        <n v="35.920229784758583"/>
        <n v="68.883697469090791"/>
        <n v="19.938190808609658"/>
        <n v="7.9274821245793481"/>
        <n v="26.041666666666668"/>
        <n v="54.495023968895659"/>
        <n v="11.038560098968345"/>
        <n v="2.4713321330476212"/>
        <n v="1.2249127399650961"/>
        <n v="1.0416666666666667"/>
        <n v="1.040124888623795"/>
        <n v="71.44548825119108"/>
        <n v="6.480843292759257"/>
        <n v="37.5"/>
        <n v="9.375"/>
        <n v="48.081422142203174"/>
        <n v="0.68073872799169377"/>
        <n v="84.247188901407199"/>
        <n v="18.935864794810055"/>
        <n v="18.319153577661432"/>
        <n v="8.6605768735134507"/>
        <n v="30.52828679464805"/>
        <n v="40.972222222222221"/>
        <n v="3.125"/>
        <n v="78.217963305159188"/>
        <n v="88.679849775861499"/>
        <n v="23.958333333333332"/>
        <n v="47.468475173664579"/>
        <n v="61.684075899120558"/>
        <n v="46.244182664339725"/>
        <n v="66.192190226876093"/>
        <n v="78.559482257126248"/>
        <n v="62.378199534613145"/>
        <n v="70.433391506689929"/>
        <n v="74.7858784176847"/>
      </sharedItems>
    </cacheField>
    <cacheField name="POSICIÓN" numFmtId="0">
      <sharedItems containsSemiMixedTypes="0" containsString="0" containsNumber="1" containsInteger="1" minValue="1" maxValue="1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7">
  <r>
    <n v="1"/>
    <x v="0"/>
    <x v="0"/>
    <x v="0"/>
    <n v="17"/>
  </r>
  <r>
    <n v="2"/>
    <x v="0"/>
    <x v="1"/>
    <x v="1"/>
    <n v="55"/>
  </r>
  <r>
    <n v="3"/>
    <x v="0"/>
    <x v="2"/>
    <x v="2"/>
    <n v="59"/>
  </r>
  <r>
    <n v="4"/>
    <x v="0"/>
    <x v="3"/>
    <x v="3"/>
    <n v="32"/>
  </r>
  <r>
    <n v="5"/>
    <x v="0"/>
    <x v="4"/>
    <x v="4"/>
    <n v="16"/>
  </r>
  <r>
    <n v="6"/>
    <x v="0"/>
    <x v="5"/>
    <x v="5"/>
    <n v="34"/>
  </r>
  <r>
    <n v="7"/>
    <x v="0"/>
    <x v="6"/>
    <x v="6"/>
    <n v="48"/>
  </r>
  <r>
    <n v="8"/>
    <x v="0"/>
    <x v="7"/>
    <x v="7"/>
    <n v="8"/>
  </r>
  <r>
    <n v="9"/>
    <x v="0"/>
    <x v="8"/>
    <x v="8"/>
    <n v="60"/>
  </r>
  <r>
    <n v="10"/>
    <x v="0"/>
    <x v="9"/>
    <x v="9"/>
    <n v="29"/>
  </r>
  <r>
    <n v="11"/>
    <x v="0"/>
    <x v="10"/>
    <x v="10"/>
    <n v="4"/>
  </r>
  <r>
    <n v="12"/>
    <x v="0"/>
    <x v="11"/>
    <x v="11"/>
    <n v="33"/>
  </r>
  <r>
    <n v="13"/>
    <x v="0"/>
    <x v="12"/>
    <x v="12"/>
    <n v="18"/>
  </r>
  <r>
    <n v="14"/>
    <x v="0"/>
    <x v="13"/>
    <x v="13"/>
    <n v="6"/>
  </r>
  <r>
    <n v="15"/>
    <x v="0"/>
    <x v="14"/>
    <x v="14"/>
    <n v="72"/>
  </r>
  <r>
    <n v="16"/>
    <x v="0"/>
    <x v="15"/>
    <x v="15"/>
    <n v="51"/>
  </r>
  <r>
    <n v="17"/>
    <x v="0"/>
    <x v="16"/>
    <x v="16"/>
    <n v="65"/>
  </r>
  <r>
    <n v="18"/>
    <x v="0"/>
    <x v="17"/>
    <x v="17"/>
    <n v="15"/>
  </r>
  <r>
    <n v="19"/>
    <x v="0"/>
    <x v="18"/>
    <x v="18"/>
    <n v="69"/>
  </r>
  <r>
    <n v="20"/>
    <x v="0"/>
    <x v="19"/>
    <x v="19"/>
    <n v="40"/>
  </r>
  <r>
    <n v="21"/>
    <x v="0"/>
    <x v="20"/>
    <x v="20"/>
    <n v="14"/>
  </r>
  <r>
    <n v="22"/>
    <x v="0"/>
    <x v="21"/>
    <x v="21"/>
    <n v="10"/>
  </r>
  <r>
    <n v="23"/>
    <x v="0"/>
    <x v="22"/>
    <x v="22"/>
    <n v="64"/>
  </r>
  <r>
    <n v="24"/>
    <x v="0"/>
    <x v="23"/>
    <x v="23"/>
    <n v="9"/>
  </r>
  <r>
    <n v="25"/>
    <x v="0"/>
    <x v="24"/>
    <x v="24"/>
    <n v="79"/>
  </r>
  <r>
    <n v="26"/>
    <x v="0"/>
    <x v="25"/>
    <x v="25"/>
    <n v="36"/>
  </r>
  <r>
    <n v="27"/>
    <x v="0"/>
    <x v="26"/>
    <x v="26"/>
    <n v="47"/>
  </r>
  <r>
    <n v="28"/>
    <x v="0"/>
    <x v="27"/>
    <x v="27"/>
    <n v="73"/>
  </r>
  <r>
    <n v="29"/>
    <x v="0"/>
    <x v="28"/>
    <x v="28"/>
    <n v="88"/>
  </r>
  <r>
    <n v="30"/>
    <x v="0"/>
    <x v="29"/>
    <x v="29"/>
    <n v="42"/>
  </r>
  <r>
    <n v="31"/>
    <x v="0"/>
    <x v="30"/>
    <x v="30"/>
    <n v="24"/>
  </r>
  <r>
    <n v="32"/>
    <x v="0"/>
    <x v="31"/>
    <x v="31"/>
    <n v="39"/>
  </r>
  <r>
    <n v="33"/>
    <x v="0"/>
    <x v="32"/>
    <x v="32"/>
    <n v="49"/>
  </r>
  <r>
    <n v="34"/>
    <x v="0"/>
    <x v="33"/>
    <x v="33"/>
    <n v="82"/>
  </r>
  <r>
    <n v="35"/>
    <x v="0"/>
    <x v="34"/>
    <x v="34"/>
    <n v="28"/>
  </r>
  <r>
    <n v="36"/>
    <x v="0"/>
    <x v="35"/>
    <x v="35"/>
    <n v="85"/>
  </r>
  <r>
    <n v="37"/>
    <x v="0"/>
    <x v="36"/>
    <x v="36"/>
    <n v="80"/>
  </r>
  <r>
    <n v="38"/>
    <x v="0"/>
    <x v="37"/>
    <x v="37"/>
    <n v="57"/>
  </r>
  <r>
    <n v="39"/>
    <x v="0"/>
    <x v="38"/>
    <x v="38"/>
    <n v="83"/>
  </r>
  <r>
    <n v="40"/>
    <x v="0"/>
    <x v="39"/>
    <x v="39"/>
    <n v="20"/>
  </r>
  <r>
    <n v="41"/>
    <x v="0"/>
    <x v="40"/>
    <x v="40"/>
    <n v="27"/>
  </r>
  <r>
    <n v="42"/>
    <x v="0"/>
    <x v="41"/>
    <x v="41"/>
    <n v="98"/>
  </r>
  <r>
    <n v="43"/>
    <x v="0"/>
    <x v="42"/>
    <x v="42"/>
    <n v="26"/>
  </r>
  <r>
    <n v="44"/>
    <x v="0"/>
    <x v="43"/>
    <x v="43"/>
    <n v="53"/>
  </r>
  <r>
    <n v="45"/>
    <x v="0"/>
    <x v="44"/>
    <x v="44"/>
    <n v="21"/>
  </r>
  <r>
    <n v="46"/>
    <x v="0"/>
    <x v="45"/>
    <x v="45"/>
    <n v="11"/>
  </r>
  <r>
    <n v="47"/>
    <x v="0"/>
    <x v="46"/>
    <x v="46"/>
    <n v="92"/>
  </r>
  <r>
    <n v="48"/>
    <x v="0"/>
    <x v="47"/>
    <x v="47"/>
    <n v="101"/>
  </r>
  <r>
    <n v="49"/>
    <x v="0"/>
    <x v="48"/>
    <x v="48"/>
    <n v="7"/>
  </r>
  <r>
    <n v="50"/>
    <x v="0"/>
    <x v="49"/>
    <x v="49"/>
    <n v="71"/>
  </r>
  <r>
    <n v="51"/>
    <x v="0"/>
    <x v="50"/>
    <x v="50"/>
    <n v="74"/>
  </r>
  <r>
    <n v="52"/>
    <x v="0"/>
    <x v="51"/>
    <x v="51"/>
    <n v="46"/>
  </r>
  <r>
    <n v="53"/>
    <x v="0"/>
    <x v="52"/>
    <x v="52"/>
    <n v="38"/>
  </r>
  <r>
    <n v="54"/>
    <x v="0"/>
    <x v="53"/>
    <x v="53"/>
    <n v="77"/>
  </r>
  <r>
    <n v="55"/>
    <x v="0"/>
    <x v="54"/>
    <x v="54"/>
    <n v="45"/>
  </r>
  <r>
    <n v="56"/>
    <x v="0"/>
    <x v="55"/>
    <x v="55"/>
    <n v="50"/>
  </r>
  <r>
    <n v="57"/>
    <x v="0"/>
    <x v="56"/>
    <x v="56"/>
    <n v="104"/>
  </r>
  <r>
    <n v="58"/>
    <x v="0"/>
    <x v="57"/>
    <x v="57"/>
    <n v="13"/>
  </r>
  <r>
    <n v="59"/>
    <x v="0"/>
    <x v="58"/>
    <x v="58"/>
    <n v="86"/>
  </r>
  <r>
    <n v="60"/>
    <x v="0"/>
    <x v="59"/>
    <x v="59"/>
    <n v="22"/>
  </r>
  <r>
    <n v="61"/>
    <x v="0"/>
    <x v="60"/>
    <x v="60"/>
    <n v="67"/>
  </r>
  <r>
    <n v="62"/>
    <x v="0"/>
    <x v="61"/>
    <x v="61"/>
    <n v="66"/>
  </r>
  <r>
    <n v="63"/>
    <x v="0"/>
    <x v="62"/>
    <x v="62"/>
    <n v="68"/>
  </r>
  <r>
    <n v="64"/>
    <x v="0"/>
    <x v="63"/>
    <x v="63"/>
    <n v="63"/>
  </r>
  <r>
    <n v="65"/>
    <x v="0"/>
    <x v="64"/>
    <x v="64"/>
    <n v="58"/>
  </r>
  <r>
    <n v="66"/>
    <x v="0"/>
    <x v="65"/>
    <x v="65"/>
    <n v="56"/>
  </r>
  <r>
    <n v="67"/>
    <x v="0"/>
    <x v="66"/>
    <x v="66"/>
    <n v="1"/>
  </r>
  <r>
    <n v="68"/>
    <x v="0"/>
    <x v="67"/>
    <x v="67"/>
    <n v="31"/>
  </r>
  <r>
    <n v="69"/>
    <x v="0"/>
    <x v="68"/>
    <x v="68"/>
    <n v="2"/>
  </r>
  <r>
    <n v="70"/>
    <x v="0"/>
    <x v="69"/>
    <x v="69"/>
    <n v="81"/>
  </r>
  <r>
    <n v="71"/>
    <x v="0"/>
    <x v="70"/>
    <x v="70"/>
    <n v="35"/>
  </r>
  <r>
    <n v="72"/>
    <x v="0"/>
    <x v="71"/>
    <x v="71"/>
    <n v="87"/>
  </r>
  <r>
    <n v="73"/>
    <x v="0"/>
    <x v="72"/>
    <x v="72"/>
    <n v="54"/>
  </r>
  <r>
    <n v="74"/>
    <x v="0"/>
    <x v="73"/>
    <x v="73"/>
    <n v="112"/>
  </r>
  <r>
    <n v="75"/>
    <x v="0"/>
    <x v="74"/>
    <x v="74"/>
    <n v="3"/>
  </r>
  <r>
    <n v="76"/>
    <x v="0"/>
    <x v="75"/>
    <x v="75"/>
    <n v="19"/>
  </r>
  <r>
    <n v="77"/>
    <x v="1"/>
    <x v="76"/>
    <x v="76"/>
    <n v="43"/>
  </r>
  <r>
    <n v="78"/>
    <x v="1"/>
    <x v="77"/>
    <x v="77"/>
    <n v="90"/>
  </r>
  <r>
    <n v="79"/>
    <x v="1"/>
    <x v="78"/>
    <x v="73"/>
    <n v="113"/>
  </r>
  <r>
    <n v="80"/>
    <x v="1"/>
    <x v="79"/>
    <x v="73"/>
    <n v="114"/>
  </r>
  <r>
    <n v="81"/>
    <x v="1"/>
    <x v="80"/>
    <x v="73"/>
    <n v="115"/>
  </r>
  <r>
    <n v="82"/>
    <x v="2"/>
    <x v="81"/>
    <x v="78"/>
    <n v="44"/>
  </r>
  <r>
    <n v="83"/>
    <x v="1"/>
    <x v="82"/>
    <x v="79"/>
    <n v="95"/>
  </r>
  <r>
    <n v="84"/>
    <x v="1"/>
    <x v="83"/>
    <x v="80"/>
    <n v="103"/>
  </r>
  <r>
    <n v="85"/>
    <x v="1"/>
    <x v="84"/>
    <x v="81"/>
    <n v="93"/>
  </r>
  <r>
    <n v="86"/>
    <x v="1"/>
    <x v="85"/>
    <x v="73"/>
    <n v="116"/>
  </r>
  <r>
    <n v="87"/>
    <x v="1"/>
    <x v="86"/>
    <x v="73"/>
    <n v="117"/>
  </r>
  <r>
    <n v="88"/>
    <x v="1"/>
    <x v="87"/>
    <x v="73"/>
    <n v="118"/>
  </r>
  <r>
    <n v="89"/>
    <x v="1"/>
    <x v="88"/>
    <x v="82"/>
    <n v="70"/>
  </r>
  <r>
    <n v="90"/>
    <x v="1"/>
    <x v="89"/>
    <x v="73"/>
    <n v="119"/>
  </r>
  <r>
    <n v="91"/>
    <x v="1"/>
    <x v="90"/>
    <x v="73"/>
    <n v="120"/>
  </r>
  <r>
    <n v="92"/>
    <x v="1"/>
    <x v="91"/>
    <x v="73"/>
    <n v="121"/>
  </r>
  <r>
    <n v="93"/>
    <x v="1"/>
    <x v="92"/>
    <x v="83"/>
    <n v="99"/>
  </r>
  <r>
    <n v="94"/>
    <x v="1"/>
    <x v="93"/>
    <x v="73"/>
    <n v="122"/>
  </r>
  <r>
    <n v="95"/>
    <x v="1"/>
    <x v="94"/>
    <x v="84"/>
    <n v="107"/>
  </r>
  <r>
    <n v="96"/>
    <x v="1"/>
    <x v="95"/>
    <x v="85"/>
    <n v="108"/>
  </r>
  <r>
    <n v="97"/>
    <x v="1"/>
    <x v="96"/>
    <x v="86"/>
    <n v="109"/>
  </r>
  <r>
    <n v="98"/>
    <x v="2"/>
    <x v="97"/>
    <x v="87"/>
    <n v="110"/>
  </r>
  <r>
    <n v="99"/>
    <x v="2"/>
    <x v="98"/>
    <x v="88"/>
    <n v="37"/>
  </r>
  <r>
    <n v="100"/>
    <x v="1"/>
    <x v="99"/>
    <x v="89"/>
    <n v="105"/>
  </r>
  <r>
    <n v="101"/>
    <x v="1"/>
    <x v="100"/>
    <x v="90"/>
    <n v="89"/>
  </r>
  <r>
    <n v="102"/>
    <x v="1"/>
    <x v="101"/>
    <x v="73"/>
    <n v="123"/>
  </r>
  <r>
    <n v="103"/>
    <x v="1"/>
    <x v="102"/>
    <x v="91"/>
    <n v="100"/>
  </r>
  <r>
    <n v="104"/>
    <x v="1"/>
    <x v="103"/>
    <x v="92"/>
    <n v="75"/>
  </r>
  <r>
    <n v="105"/>
    <x v="1"/>
    <x v="104"/>
    <x v="93"/>
    <n v="111"/>
  </r>
  <r>
    <n v="106"/>
    <x v="1"/>
    <x v="105"/>
    <x v="73"/>
    <n v="124"/>
  </r>
  <r>
    <n v="107"/>
    <x v="2"/>
    <x v="106"/>
    <x v="94"/>
    <n v="12"/>
  </r>
  <r>
    <n v="108"/>
    <x v="2"/>
    <x v="107"/>
    <x v="95"/>
    <n v="96"/>
  </r>
  <r>
    <n v="109"/>
    <x v="1"/>
    <x v="108"/>
    <x v="96"/>
    <n v="97"/>
  </r>
  <r>
    <n v="110"/>
    <x v="1"/>
    <x v="109"/>
    <x v="97"/>
    <n v="102"/>
  </r>
  <r>
    <n v="111"/>
    <x v="1"/>
    <x v="110"/>
    <x v="98"/>
    <n v="91"/>
  </r>
  <r>
    <n v="112"/>
    <x v="1"/>
    <x v="111"/>
    <x v="73"/>
    <n v="125"/>
  </r>
  <r>
    <n v="113"/>
    <x v="1"/>
    <x v="112"/>
    <x v="73"/>
    <n v="126"/>
  </r>
  <r>
    <n v="114"/>
    <x v="1"/>
    <x v="113"/>
    <x v="73"/>
    <n v="127"/>
  </r>
  <r>
    <n v="115"/>
    <x v="1"/>
    <x v="114"/>
    <x v="99"/>
    <n v="84"/>
  </r>
  <r>
    <n v="116"/>
    <x v="1"/>
    <x v="115"/>
    <x v="100"/>
    <n v="106"/>
  </r>
  <r>
    <n v="117"/>
    <x v="3"/>
    <x v="116"/>
    <x v="101"/>
    <n v="25"/>
  </r>
  <r>
    <n v="118"/>
    <x v="3"/>
    <x v="117"/>
    <x v="102"/>
    <n v="5"/>
  </r>
  <r>
    <n v="119"/>
    <x v="3"/>
    <x v="118"/>
    <x v="103"/>
    <n v="94"/>
  </r>
  <r>
    <n v="120"/>
    <x v="3"/>
    <x v="119"/>
    <x v="104"/>
    <n v="76"/>
  </r>
  <r>
    <n v="121"/>
    <x v="3"/>
    <x v="120"/>
    <x v="105"/>
    <n v="62"/>
  </r>
  <r>
    <n v="122"/>
    <x v="4"/>
    <x v="121"/>
    <x v="106"/>
    <n v="78"/>
  </r>
  <r>
    <n v="123"/>
    <x v="4"/>
    <x v="122"/>
    <x v="107"/>
    <n v="52"/>
  </r>
  <r>
    <n v="124"/>
    <x v="4"/>
    <x v="123"/>
    <x v="108"/>
    <n v="23"/>
  </r>
  <r>
    <n v="125"/>
    <x v="4"/>
    <x v="124"/>
    <x v="109"/>
    <n v="61"/>
  </r>
  <r>
    <n v="126"/>
    <x v="4"/>
    <x v="125"/>
    <x v="110"/>
    <n v="41"/>
  </r>
  <r>
    <n v="127"/>
    <x v="5"/>
    <x v="126"/>
    <x v="111"/>
    <n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0" firstHeaderRow="1" firstDataRow="1" firstDataCol="1"/>
  <pivotFields count="5">
    <pivotField showAll="0"/>
    <pivotField axis="axisRow" showAll="0">
      <items count="7">
        <item x="4"/>
        <item x="0"/>
        <item x="3"/>
        <item x="5"/>
        <item x="1"/>
        <item x="2"/>
        <item t="default"/>
      </items>
    </pivotField>
    <pivotField showAll="0">
      <items count="128">
        <item x="83"/>
        <item x="105"/>
        <item x="80"/>
        <item x="125"/>
        <item x="15"/>
        <item x="40"/>
        <item x="41"/>
        <item x="55"/>
        <item x="76"/>
        <item x="101"/>
        <item x="57"/>
        <item x="30"/>
        <item x="58"/>
        <item x="124"/>
        <item x="16"/>
        <item x="17"/>
        <item x="18"/>
        <item x="60"/>
        <item x="28"/>
        <item x="27"/>
        <item x="19"/>
        <item x="126"/>
        <item x="5"/>
        <item x="117"/>
        <item x="20"/>
        <item x="56"/>
        <item x="42"/>
        <item x="47"/>
        <item x="44"/>
        <item x="8"/>
        <item x="54"/>
        <item x="26"/>
        <item x="39"/>
        <item x="43"/>
        <item x="121"/>
        <item x="21"/>
        <item x="104"/>
        <item x="36"/>
        <item x="14"/>
        <item x="24"/>
        <item x="6"/>
        <item x="77"/>
        <item x="22"/>
        <item x="84"/>
        <item x="29"/>
        <item x="31"/>
        <item x="35"/>
        <item x="32"/>
        <item x="9"/>
        <item x="23"/>
        <item x="59"/>
        <item x="33"/>
        <item x="122"/>
        <item x="34"/>
        <item x="10"/>
        <item x="45"/>
        <item x="62"/>
        <item x="61"/>
        <item x="7"/>
        <item x="97"/>
        <item x="82"/>
        <item x="100"/>
        <item x="92"/>
        <item x="72"/>
        <item x="106"/>
        <item x="111"/>
        <item x="37"/>
        <item x="46"/>
        <item x="79"/>
        <item x="65"/>
        <item x="98"/>
        <item x="87"/>
        <item x="81"/>
        <item x="103"/>
        <item x="86"/>
        <item x="85"/>
        <item x="90"/>
        <item x="94"/>
        <item x="102"/>
        <item x="114"/>
        <item x="107"/>
        <item x="113"/>
        <item x="109"/>
        <item x="112"/>
        <item x="96"/>
        <item x="88"/>
        <item x="91"/>
        <item x="93"/>
        <item x="78"/>
        <item x="89"/>
        <item x="99"/>
        <item x="3"/>
        <item x="2"/>
        <item x="12"/>
        <item x="1"/>
        <item x="13"/>
        <item x="4"/>
        <item x="52"/>
        <item x="11"/>
        <item x="38"/>
        <item x="25"/>
        <item x="50"/>
        <item x="53"/>
        <item x="51"/>
        <item x="0"/>
        <item x="49"/>
        <item x="48"/>
        <item x="110"/>
        <item x="118"/>
        <item x="119"/>
        <item x="120"/>
        <item x="116"/>
        <item x="123"/>
        <item x="63"/>
        <item x="74"/>
        <item x="69"/>
        <item x="66"/>
        <item x="70"/>
        <item x="68"/>
        <item x="71"/>
        <item x="75"/>
        <item x="64"/>
        <item x="73"/>
        <item x="67"/>
        <item x="95"/>
        <item x="108"/>
        <item x="115"/>
        <item t="default"/>
      </items>
    </pivotField>
    <pivotField dataField="1" numFmtId="43" showAll="0">
      <items count="113">
        <item x="73"/>
        <item x="93"/>
        <item x="87"/>
        <item x="86"/>
        <item x="85"/>
        <item x="84"/>
        <item x="100"/>
        <item x="89"/>
        <item x="56"/>
        <item x="80"/>
        <item x="97"/>
        <item x="47"/>
        <item x="91"/>
        <item x="83"/>
        <item x="41"/>
        <item x="96"/>
        <item x="95"/>
        <item x="79"/>
        <item x="103"/>
        <item x="81"/>
        <item x="46"/>
        <item x="98"/>
        <item x="77"/>
        <item x="90"/>
        <item x="28"/>
        <item x="71"/>
        <item x="58"/>
        <item x="35"/>
        <item x="99"/>
        <item x="38"/>
        <item x="33"/>
        <item x="69"/>
        <item x="36"/>
        <item x="24"/>
        <item x="106"/>
        <item x="53"/>
        <item x="104"/>
        <item x="92"/>
        <item x="50"/>
        <item x="27"/>
        <item x="14"/>
        <item x="49"/>
        <item x="82"/>
        <item x="18"/>
        <item x="62"/>
        <item x="60"/>
        <item x="61"/>
        <item x="16"/>
        <item x="22"/>
        <item x="63"/>
        <item x="105"/>
        <item x="109"/>
        <item x="8"/>
        <item x="2"/>
        <item x="64"/>
        <item x="37"/>
        <item x="65"/>
        <item x="1"/>
        <item x="72"/>
        <item x="43"/>
        <item x="107"/>
        <item x="15"/>
        <item x="55"/>
        <item x="32"/>
        <item x="6"/>
        <item x="26"/>
        <item x="51"/>
        <item x="54"/>
        <item x="78"/>
        <item x="76"/>
        <item x="29"/>
        <item x="110"/>
        <item x="19"/>
        <item x="31"/>
        <item x="52"/>
        <item x="88"/>
        <item x="25"/>
        <item x="70"/>
        <item x="5"/>
        <item x="11"/>
        <item x="3"/>
        <item x="67"/>
        <item x="111"/>
        <item x="9"/>
        <item x="34"/>
        <item x="40"/>
        <item x="42"/>
        <item x="101"/>
        <item x="30"/>
        <item x="108"/>
        <item x="59"/>
        <item x="44"/>
        <item x="39"/>
        <item x="75"/>
        <item x="12"/>
        <item x="0"/>
        <item x="4"/>
        <item x="17"/>
        <item x="20"/>
        <item x="57"/>
        <item x="94"/>
        <item x="45"/>
        <item x="21"/>
        <item x="23"/>
        <item x="7"/>
        <item x="48"/>
        <item x="13"/>
        <item x="102"/>
        <item x="10"/>
        <item x="74"/>
        <item x="68"/>
        <item x="66"/>
        <item t="default"/>
      </items>
    </pivotField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Promedio de PROMEDIO GENERAL" fld="3" subtotal="average" baseField="1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J26" sqref="J26"/>
    </sheetView>
  </sheetViews>
  <sheetFormatPr baseColWidth="10" defaultRowHeight="14.4"/>
  <cols>
    <col min="1" max="1" width="17.5546875" customWidth="1"/>
    <col min="2" max="2" width="31.88671875" customWidth="1"/>
    <col min="3" max="14" width="6" customWidth="1"/>
    <col min="15" max="113" width="7" customWidth="1"/>
    <col min="114" max="114" width="14" bestFit="1" customWidth="1"/>
  </cols>
  <sheetData>
    <row r="3" spans="1:2">
      <c r="A3" s="26" t="s">
        <v>144</v>
      </c>
      <c r="B3" t="s">
        <v>145</v>
      </c>
    </row>
    <row r="4" spans="1:2">
      <c r="A4" s="28" t="s">
        <v>135</v>
      </c>
      <c r="B4" s="27">
        <v>64.761489237929027</v>
      </c>
    </row>
    <row r="5" spans="1:2">
      <c r="A5" s="28" t="s">
        <v>132</v>
      </c>
      <c r="B5" s="27">
        <v>64.141204660502353</v>
      </c>
    </row>
    <row r="6" spans="1:2">
      <c r="A6" s="28" t="s">
        <v>136</v>
      </c>
      <c r="B6" s="27">
        <v>60.001739497427835</v>
      </c>
    </row>
    <row r="7" spans="1:2">
      <c r="A7" s="28" t="s">
        <v>137</v>
      </c>
      <c r="B7" s="27">
        <v>74.7858784176847</v>
      </c>
    </row>
    <row r="8" spans="1:2">
      <c r="A8" s="28" t="s">
        <v>133</v>
      </c>
      <c r="B8" s="27">
        <v>12.376960370233615</v>
      </c>
    </row>
    <row r="9" spans="1:2">
      <c r="A9" s="28" t="s">
        <v>142</v>
      </c>
      <c r="B9" s="27">
        <v>48.91047286102458</v>
      </c>
    </row>
    <row r="10" spans="1:2">
      <c r="A10" s="28" t="s">
        <v>143</v>
      </c>
      <c r="B10" s="27">
        <v>49.221098846897242</v>
      </c>
    </row>
    <row r="17" ht="8.25" customHeight="1"/>
    <row r="18" hidden="1"/>
    <row r="19" hidden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60"/>
  <sheetViews>
    <sheetView tabSelected="1" topLeftCell="A123" zoomScale="140" zoomScaleNormal="140" workbookViewId="0">
      <selection activeCell="C123" sqref="C123"/>
    </sheetView>
  </sheetViews>
  <sheetFormatPr baseColWidth="10" defaultRowHeight="14.4"/>
  <cols>
    <col min="1" max="1" width="3.5546875" bestFit="1" customWidth="1"/>
    <col min="2" max="2" width="17.44140625" customWidth="1"/>
    <col min="3" max="3" width="65.6640625" customWidth="1"/>
    <col min="4" max="4" width="9" customWidth="1"/>
    <col min="5" max="5" width="4.44140625" customWidth="1"/>
    <col min="6" max="6" width="11.33203125" customWidth="1"/>
  </cols>
  <sheetData>
    <row r="1" spans="1:7" ht="23.25" customHeight="1">
      <c r="A1" s="34"/>
      <c r="B1" s="34"/>
      <c r="C1" s="34"/>
      <c r="D1" s="34"/>
      <c r="E1" s="34"/>
    </row>
    <row r="2" spans="1:7" ht="9" customHeight="1">
      <c r="A2" s="34"/>
      <c r="B2" s="34"/>
      <c r="C2" s="34"/>
      <c r="D2" s="34"/>
      <c r="E2" s="34"/>
    </row>
    <row r="3" spans="1:7" ht="29.25" customHeight="1">
      <c r="A3" s="35"/>
      <c r="B3" s="35"/>
      <c r="C3" s="35"/>
    </row>
    <row r="4" spans="1:7" s="1" customFormat="1" ht="24.6" customHeight="1">
      <c r="A4" s="36" t="s">
        <v>147</v>
      </c>
      <c r="B4" s="36"/>
      <c r="C4" s="36"/>
      <c r="D4" s="36"/>
      <c r="E4" s="36"/>
    </row>
    <row r="5" spans="1:7" s="1" customFormat="1" ht="15" customHeight="1">
      <c r="A5" s="24"/>
      <c r="B5" s="5"/>
      <c r="C5" s="24"/>
      <c r="D5" s="37"/>
      <c r="E5" s="37"/>
    </row>
    <row r="6" spans="1:7" s="1" customFormat="1" ht="47.25" customHeight="1">
      <c r="A6" s="25" t="s">
        <v>0</v>
      </c>
      <c r="B6" s="2" t="s">
        <v>2</v>
      </c>
      <c r="C6" s="25" t="s">
        <v>1</v>
      </c>
      <c r="D6" s="3" t="s">
        <v>3</v>
      </c>
      <c r="E6" s="4" t="s">
        <v>4</v>
      </c>
    </row>
    <row r="7" spans="1:7" s="1" customFormat="1" ht="9.75" customHeight="1">
      <c r="A7" s="6">
        <v>1</v>
      </c>
      <c r="B7" s="6" t="s">
        <v>132</v>
      </c>
      <c r="C7" s="12" t="s">
        <v>21</v>
      </c>
      <c r="D7" s="7">
        <v>81.008216986620127</v>
      </c>
      <c r="E7" s="8">
        <v>17</v>
      </c>
      <c r="F7" s="13"/>
      <c r="G7" s="13"/>
    </row>
    <row r="8" spans="1:7" s="1" customFormat="1" ht="15" customHeight="1">
      <c r="A8" s="6">
        <v>2</v>
      </c>
      <c r="B8" s="6" t="s">
        <v>132</v>
      </c>
      <c r="C8" s="12" t="s">
        <v>59</v>
      </c>
      <c r="D8" s="7">
        <v>65.112347294938914</v>
      </c>
      <c r="E8" s="8">
        <v>55</v>
      </c>
      <c r="F8" s="13"/>
      <c r="G8" s="13"/>
    </row>
    <row r="9" spans="1:7" s="1" customFormat="1" ht="12" customHeight="1">
      <c r="A9" s="6">
        <v>3</v>
      </c>
      <c r="B9" s="6" t="s">
        <v>132</v>
      </c>
      <c r="C9" s="12" t="s">
        <v>63</v>
      </c>
      <c r="D9" s="7">
        <v>64.003417684700395</v>
      </c>
      <c r="E9" s="8">
        <v>59</v>
      </c>
      <c r="F9" s="13"/>
      <c r="G9" s="13"/>
    </row>
    <row r="10" spans="1:7" s="1" customFormat="1" ht="12" customHeight="1">
      <c r="A10" s="6">
        <v>4</v>
      </c>
      <c r="B10" s="6" t="s">
        <v>132</v>
      </c>
      <c r="C10" s="9" t="s">
        <v>36</v>
      </c>
      <c r="D10" s="7">
        <v>74.583696916812087</v>
      </c>
      <c r="E10" s="8">
        <v>32</v>
      </c>
      <c r="F10" s="13"/>
      <c r="G10" s="13"/>
    </row>
    <row r="11" spans="1:7" s="1" customFormat="1" ht="12" customHeight="1">
      <c r="A11" s="6">
        <v>5</v>
      </c>
      <c r="B11" s="6" t="s">
        <v>132</v>
      </c>
      <c r="C11" s="9" t="s">
        <v>20</v>
      </c>
      <c r="D11" s="7">
        <v>81.462696335078533</v>
      </c>
      <c r="E11" s="8">
        <v>16</v>
      </c>
      <c r="F11" s="13"/>
      <c r="G11" s="13"/>
    </row>
    <row r="12" spans="1:7" s="1" customFormat="1" ht="12" customHeight="1">
      <c r="A12" s="6">
        <v>6</v>
      </c>
      <c r="B12" s="6" t="s">
        <v>132</v>
      </c>
      <c r="C12" s="9" t="s">
        <v>38</v>
      </c>
      <c r="D12" s="7">
        <v>72.591259453170451</v>
      </c>
      <c r="E12" s="8">
        <v>34</v>
      </c>
      <c r="F12" s="13"/>
      <c r="G12" s="13"/>
    </row>
    <row r="13" spans="1:7" s="1" customFormat="1" ht="12" customHeight="1">
      <c r="A13" s="6">
        <v>7</v>
      </c>
      <c r="B13" s="6" t="s">
        <v>132</v>
      </c>
      <c r="C13" s="9" t="s">
        <v>52</v>
      </c>
      <c r="D13" s="7">
        <v>67.144778941244908</v>
      </c>
      <c r="E13" s="8">
        <v>48</v>
      </c>
      <c r="F13" s="13"/>
      <c r="G13" s="13"/>
    </row>
    <row r="14" spans="1:7" s="1" customFormat="1" ht="12" customHeight="1">
      <c r="A14" s="6">
        <v>8</v>
      </c>
      <c r="B14" s="6" t="s">
        <v>132</v>
      </c>
      <c r="C14" s="9" t="s">
        <v>12</v>
      </c>
      <c r="D14" s="29">
        <v>86.563772542175684</v>
      </c>
      <c r="E14" s="8">
        <v>8</v>
      </c>
      <c r="F14" s="13"/>
      <c r="G14" s="13"/>
    </row>
    <row r="15" spans="1:7" s="1" customFormat="1" ht="12" customHeight="1">
      <c r="A15" s="6">
        <v>9</v>
      </c>
      <c r="B15" s="6" t="s">
        <v>132</v>
      </c>
      <c r="C15" s="9" t="s">
        <v>64</v>
      </c>
      <c r="D15" s="7">
        <v>63.559845840605</v>
      </c>
      <c r="E15" s="8">
        <v>60</v>
      </c>
      <c r="F15" s="13"/>
      <c r="G15" s="13"/>
    </row>
    <row r="16" spans="1:7" s="1" customFormat="1" ht="12" customHeight="1">
      <c r="A16" s="6">
        <v>10</v>
      </c>
      <c r="B16" s="6" t="s">
        <v>132</v>
      </c>
      <c r="C16" s="9" t="s">
        <v>33</v>
      </c>
      <c r="D16" s="7">
        <v>74.84365910413031</v>
      </c>
      <c r="E16" s="8">
        <v>29</v>
      </c>
      <c r="F16" s="13"/>
      <c r="G16" s="13"/>
    </row>
    <row r="17" spans="1:7" s="1" customFormat="1" ht="12" customHeight="1">
      <c r="A17" s="6">
        <v>11</v>
      </c>
      <c r="B17" s="6" t="s">
        <v>132</v>
      </c>
      <c r="C17" s="9" t="s">
        <v>8</v>
      </c>
      <c r="D17" s="29">
        <v>88.845258871436883</v>
      </c>
      <c r="E17" s="8">
        <v>4</v>
      </c>
      <c r="F17" s="13"/>
      <c r="G17" s="13"/>
    </row>
    <row r="18" spans="1:7" s="1" customFormat="1" ht="12" customHeight="1">
      <c r="A18" s="6">
        <v>12</v>
      </c>
      <c r="B18" s="6" t="s">
        <v>132</v>
      </c>
      <c r="C18" s="9" t="s">
        <v>37</v>
      </c>
      <c r="D18" s="7">
        <v>74.305555555555557</v>
      </c>
      <c r="E18" s="8">
        <v>33</v>
      </c>
      <c r="F18" s="13"/>
      <c r="G18" s="13"/>
    </row>
    <row r="19" spans="1:7" s="1" customFormat="1" ht="12" customHeight="1">
      <c r="A19" s="6">
        <v>13</v>
      </c>
      <c r="B19" s="6" t="s">
        <v>132</v>
      </c>
      <c r="C19" s="9" t="s">
        <v>22</v>
      </c>
      <c r="D19" s="7">
        <v>80.339223385689351</v>
      </c>
      <c r="E19" s="8">
        <v>18</v>
      </c>
      <c r="F19" s="13"/>
      <c r="G19" s="13"/>
    </row>
    <row r="20" spans="1:7" s="1" customFormat="1" ht="12" customHeight="1">
      <c r="A20" s="6">
        <v>14</v>
      </c>
      <c r="B20" s="6" t="s">
        <v>132</v>
      </c>
      <c r="C20" s="9" t="s">
        <v>10</v>
      </c>
      <c r="D20" s="29">
        <v>87.72723967422921</v>
      </c>
      <c r="E20" s="8">
        <v>6</v>
      </c>
      <c r="F20" s="13"/>
      <c r="G20" s="13"/>
    </row>
    <row r="21" spans="1:7" s="1" customFormat="1" ht="12" customHeight="1">
      <c r="A21" s="6">
        <v>15</v>
      </c>
      <c r="B21" s="6" t="s">
        <v>132</v>
      </c>
      <c r="C21" s="9" t="s">
        <v>76</v>
      </c>
      <c r="D21" s="7">
        <v>53.530395578824901</v>
      </c>
      <c r="E21" s="8">
        <v>72</v>
      </c>
      <c r="F21" s="13"/>
      <c r="G21" s="13"/>
    </row>
    <row r="22" spans="1:7" s="1" customFormat="1" ht="12" customHeight="1">
      <c r="A22" s="6">
        <v>16</v>
      </c>
      <c r="B22" s="6" t="s">
        <v>132</v>
      </c>
      <c r="C22" s="9" t="s">
        <v>55</v>
      </c>
      <c r="D22" s="7">
        <v>66.245515803761876</v>
      </c>
      <c r="E22" s="8">
        <v>51</v>
      </c>
      <c r="F22" s="13"/>
      <c r="G22" s="13"/>
    </row>
    <row r="23" spans="1:7" s="1" customFormat="1" ht="12" customHeight="1">
      <c r="A23" s="6">
        <v>17</v>
      </c>
      <c r="B23" s="6" t="s">
        <v>132</v>
      </c>
      <c r="C23" s="9" t="s">
        <v>69</v>
      </c>
      <c r="D23" s="7">
        <v>58.885980221058759</v>
      </c>
      <c r="E23" s="8">
        <v>65</v>
      </c>
      <c r="F23" s="13"/>
      <c r="G23" s="13"/>
    </row>
    <row r="24" spans="1:7" s="1" customFormat="1" ht="12" customHeight="1">
      <c r="A24" s="6">
        <v>18</v>
      </c>
      <c r="B24" s="6" t="s">
        <v>132</v>
      </c>
      <c r="C24" s="9" t="s">
        <v>19</v>
      </c>
      <c r="D24" s="7">
        <v>82.225615668024034</v>
      </c>
      <c r="E24" s="8">
        <v>15</v>
      </c>
      <c r="F24" s="13"/>
      <c r="G24" s="13"/>
    </row>
    <row r="25" spans="1:7" s="1" customFormat="1" ht="12" customHeight="1">
      <c r="A25" s="6">
        <v>19</v>
      </c>
      <c r="B25" s="6" t="s">
        <v>132</v>
      </c>
      <c r="C25" s="9" t="s">
        <v>73</v>
      </c>
      <c r="D25" s="7">
        <v>55.211969168120994</v>
      </c>
      <c r="E25" s="8">
        <v>69</v>
      </c>
      <c r="F25" s="13"/>
      <c r="G25" s="13"/>
    </row>
    <row r="26" spans="1:7" s="1" customFormat="1" ht="12" customHeight="1">
      <c r="A26" s="6">
        <v>20</v>
      </c>
      <c r="B26" s="6" t="s">
        <v>132</v>
      </c>
      <c r="C26" s="9" t="s">
        <v>44</v>
      </c>
      <c r="D26" s="7">
        <v>70.464296102385106</v>
      </c>
      <c r="E26" s="8">
        <v>40</v>
      </c>
      <c r="F26" s="13"/>
      <c r="G26" s="13"/>
    </row>
    <row r="27" spans="1:7" s="1" customFormat="1" ht="12" customHeight="1">
      <c r="A27" s="6">
        <v>21</v>
      </c>
      <c r="B27" s="6" t="s">
        <v>132</v>
      </c>
      <c r="C27" s="9" t="s">
        <v>18</v>
      </c>
      <c r="D27" s="7">
        <v>82.740692262943568</v>
      </c>
      <c r="E27" s="8">
        <v>14</v>
      </c>
      <c r="F27" s="13"/>
      <c r="G27" s="13"/>
    </row>
    <row r="28" spans="1:7" s="1" customFormat="1" ht="12" customHeight="1">
      <c r="A28" s="6">
        <v>22</v>
      </c>
      <c r="B28" s="6" t="s">
        <v>132</v>
      </c>
      <c r="C28" s="9" t="s">
        <v>14</v>
      </c>
      <c r="D28" s="29">
        <v>84.74040139616055</v>
      </c>
      <c r="E28" s="8">
        <v>10</v>
      </c>
      <c r="F28" s="13"/>
      <c r="G28" s="13"/>
    </row>
    <row r="29" spans="1:7" s="1" customFormat="1" ht="12" customHeight="1">
      <c r="A29" s="6">
        <v>23</v>
      </c>
      <c r="B29" s="6" t="s">
        <v>132</v>
      </c>
      <c r="C29" s="9" t="s">
        <v>68</v>
      </c>
      <c r="D29" s="7">
        <v>60.134889470622454</v>
      </c>
      <c r="E29" s="8">
        <v>64</v>
      </c>
      <c r="F29" s="13"/>
      <c r="G29" s="13"/>
    </row>
    <row r="30" spans="1:7" s="1" customFormat="1" ht="12" customHeight="1">
      <c r="A30" s="6">
        <v>24</v>
      </c>
      <c r="B30" s="6" t="s">
        <v>132</v>
      </c>
      <c r="C30" s="9" t="s">
        <v>13</v>
      </c>
      <c r="D30" s="29">
        <v>85.516652123327518</v>
      </c>
      <c r="E30" s="8">
        <v>9</v>
      </c>
      <c r="F30" s="13"/>
      <c r="G30" s="13"/>
    </row>
    <row r="31" spans="1:7" s="1" customFormat="1" ht="12" customHeight="1">
      <c r="A31" s="6">
        <v>25</v>
      </c>
      <c r="B31" s="6" t="s">
        <v>132</v>
      </c>
      <c r="C31" s="9" t="s">
        <v>83</v>
      </c>
      <c r="D31" s="7">
        <v>44.915285049447355</v>
      </c>
      <c r="E31" s="8">
        <v>79</v>
      </c>
      <c r="F31" s="13"/>
      <c r="G31" s="13"/>
    </row>
    <row r="32" spans="1:7" s="1" customFormat="1" ht="12" customHeight="1">
      <c r="A32" s="6">
        <v>26</v>
      </c>
      <c r="B32" s="6" t="s">
        <v>132</v>
      </c>
      <c r="C32" s="9" t="s">
        <v>40</v>
      </c>
      <c r="D32" s="7">
        <v>71.669575334496798</v>
      </c>
      <c r="E32" s="8">
        <v>36</v>
      </c>
      <c r="F32" s="13"/>
      <c r="G32" s="13"/>
    </row>
    <row r="33" spans="1:7" s="1" customFormat="1" ht="12" customHeight="1">
      <c r="A33" s="6">
        <v>27</v>
      </c>
      <c r="B33" s="6" t="s">
        <v>132</v>
      </c>
      <c r="C33" s="9" t="s">
        <v>51</v>
      </c>
      <c r="D33" s="7">
        <v>67.722876672484006</v>
      </c>
      <c r="E33" s="8">
        <v>47</v>
      </c>
      <c r="F33" s="13"/>
      <c r="G33" s="13"/>
    </row>
    <row r="34" spans="1:7" s="1" customFormat="1" ht="12" customHeight="1">
      <c r="A34" s="6">
        <v>28</v>
      </c>
      <c r="B34" s="6" t="s">
        <v>132</v>
      </c>
      <c r="C34" s="9" t="s">
        <v>77</v>
      </c>
      <c r="D34" s="7">
        <v>49.020142524723688</v>
      </c>
      <c r="E34" s="8">
        <v>73</v>
      </c>
      <c r="F34" s="13"/>
      <c r="G34" s="13"/>
    </row>
    <row r="35" spans="1:7" s="1" customFormat="1" ht="12" customHeight="1">
      <c r="A35" s="6">
        <v>29</v>
      </c>
      <c r="B35" s="6" t="s">
        <v>132</v>
      </c>
      <c r="C35" s="9" t="s">
        <v>92</v>
      </c>
      <c r="D35" s="7">
        <v>37.532722513089006</v>
      </c>
      <c r="E35" s="8">
        <v>88</v>
      </c>
      <c r="F35" s="13"/>
      <c r="G35" s="13"/>
    </row>
    <row r="36" spans="1:7" s="1" customFormat="1" ht="12" customHeight="1">
      <c r="A36" s="6">
        <v>30</v>
      </c>
      <c r="B36" s="6" t="s">
        <v>132</v>
      </c>
      <c r="C36" s="9" t="s">
        <v>46</v>
      </c>
      <c r="D36" s="7">
        <v>69.680773705642807</v>
      </c>
      <c r="E36" s="8">
        <v>42</v>
      </c>
      <c r="F36" s="13"/>
      <c r="G36" s="13"/>
    </row>
    <row r="37" spans="1:7" s="1" customFormat="1" ht="12" customHeight="1">
      <c r="A37" s="6">
        <v>31</v>
      </c>
      <c r="B37" s="6" t="s">
        <v>132</v>
      </c>
      <c r="C37" s="9" t="s">
        <v>28</v>
      </c>
      <c r="D37" s="7">
        <v>78.237710878417687</v>
      </c>
      <c r="E37" s="8">
        <v>24</v>
      </c>
      <c r="F37" s="13"/>
      <c r="G37" s="13"/>
    </row>
    <row r="38" spans="1:7" s="1" customFormat="1" ht="12" customHeight="1">
      <c r="A38" s="6">
        <v>32</v>
      </c>
      <c r="B38" s="6" t="s">
        <v>132</v>
      </c>
      <c r="C38" s="9" t="s">
        <v>43</v>
      </c>
      <c r="D38" s="7">
        <v>71.05693717277488</v>
      </c>
      <c r="E38" s="8">
        <v>39</v>
      </c>
      <c r="F38" s="13"/>
      <c r="G38" s="13"/>
    </row>
    <row r="39" spans="1:7" s="1" customFormat="1" ht="12" customHeight="1">
      <c r="A39" s="6">
        <v>33</v>
      </c>
      <c r="B39" s="6" t="s">
        <v>132</v>
      </c>
      <c r="C39" s="9" t="s">
        <v>53</v>
      </c>
      <c r="D39" s="7">
        <v>67.062972658522398</v>
      </c>
      <c r="E39" s="8">
        <v>49</v>
      </c>
      <c r="F39" s="13"/>
      <c r="G39" s="13"/>
    </row>
    <row r="40" spans="1:7" s="1" customFormat="1" ht="12" customHeight="1">
      <c r="A40" s="6">
        <v>34</v>
      </c>
      <c r="B40" s="6" t="s">
        <v>132</v>
      </c>
      <c r="C40" s="9" t="s">
        <v>86</v>
      </c>
      <c r="D40" s="7">
        <v>43.844531704479351</v>
      </c>
      <c r="E40" s="8">
        <v>82</v>
      </c>
      <c r="F40" s="13"/>
      <c r="G40" s="13"/>
    </row>
    <row r="41" spans="1:7" s="1" customFormat="1" ht="12" customHeight="1">
      <c r="A41" s="6">
        <v>35</v>
      </c>
      <c r="B41" s="6" t="s">
        <v>132</v>
      </c>
      <c r="C41" s="9" t="s">
        <v>32</v>
      </c>
      <c r="D41" s="7">
        <v>75.876236183827814</v>
      </c>
      <c r="E41" s="8">
        <v>28</v>
      </c>
      <c r="F41" s="13"/>
      <c r="G41" s="13"/>
    </row>
    <row r="42" spans="1:7" s="1" customFormat="1" ht="12" customHeight="1">
      <c r="A42" s="6">
        <v>36</v>
      </c>
      <c r="B42" s="6" t="s">
        <v>132</v>
      </c>
      <c r="C42" s="9" t="s">
        <v>89</v>
      </c>
      <c r="D42" s="7">
        <v>39.736038394415353</v>
      </c>
      <c r="E42" s="8">
        <v>85</v>
      </c>
      <c r="F42" s="13"/>
      <c r="G42" s="13"/>
    </row>
    <row r="43" spans="1:7" s="1" customFormat="1" ht="12" customHeight="1">
      <c r="A43" s="6">
        <v>37</v>
      </c>
      <c r="B43" s="6" t="s">
        <v>132</v>
      </c>
      <c r="C43" s="9" t="s">
        <v>84</v>
      </c>
      <c r="D43" s="7">
        <v>44.902559627690522</v>
      </c>
      <c r="E43" s="8">
        <v>80</v>
      </c>
      <c r="F43" s="13"/>
      <c r="G43" s="13"/>
    </row>
    <row r="44" spans="1:7" s="1" customFormat="1" ht="12" customHeight="1">
      <c r="A44" s="6">
        <v>38</v>
      </c>
      <c r="B44" s="6" t="s">
        <v>132</v>
      </c>
      <c r="C44" s="9" t="s">
        <v>61</v>
      </c>
      <c r="D44" s="7">
        <v>64.554246655032003</v>
      </c>
      <c r="E44" s="8">
        <v>57</v>
      </c>
      <c r="F44" s="13"/>
      <c r="G44" s="13"/>
    </row>
    <row r="45" spans="1:7" s="1" customFormat="1" ht="12" customHeight="1">
      <c r="A45" s="6">
        <v>39</v>
      </c>
      <c r="B45" s="6" t="s">
        <v>132</v>
      </c>
      <c r="C45" s="9" t="s">
        <v>87</v>
      </c>
      <c r="D45" s="7">
        <v>42.324752763234443</v>
      </c>
      <c r="E45" s="8">
        <v>83</v>
      </c>
      <c r="F45" s="13"/>
      <c r="G45" s="13"/>
    </row>
    <row r="46" spans="1:7" s="1" customFormat="1" ht="12" customHeight="1">
      <c r="A46" s="6">
        <v>40</v>
      </c>
      <c r="B46" s="6" t="s">
        <v>132</v>
      </c>
      <c r="C46" s="9" t="s">
        <v>24</v>
      </c>
      <c r="D46" s="7">
        <v>80.175610820244316</v>
      </c>
      <c r="E46" s="8">
        <v>20</v>
      </c>
      <c r="F46" s="13"/>
      <c r="G46" s="13"/>
    </row>
    <row r="47" spans="1:7" s="1" customFormat="1" ht="12" customHeight="1">
      <c r="A47" s="6">
        <v>41</v>
      </c>
      <c r="B47" s="6" t="s">
        <v>132</v>
      </c>
      <c r="C47" s="9" t="s">
        <v>31</v>
      </c>
      <c r="D47" s="7">
        <v>76.836096567771961</v>
      </c>
      <c r="E47" s="8">
        <v>27</v>
      </c>
      <c r="F47" s="13"/>
      <c r="G47" s="13"/>
    </row>
    <row r="48" spans="1:7" s="1" customFormat="1" ht="12" customHeight="1">
      <c r="A48" s="6">
        <v>42</v>
      </c>
      <c r="B48" s="6" t="s">
        <v>132</v>
      </c>
      <c r="C48" s="9" t="s">
        <v>102</v>
      </c>
      <c r="D48" s="7">
        <v>18.004653868528216</v>
      </c>
      <c r="E48" s="8">
        <v>98</v>
      </c>
      <c r="F48" s="13"/>
      <c r="G48" s="13"/>
    </row>
    <row r="49" spans="1:7" s="1" customFormat="1" ht="12" customHeight="1">
      <c r="A49" s="6">
        <v>43</v>
      </c>
      <c r="B49" s="6" t="s">
        <v>132</v>
      </c>
      <c r="C49" s="9" t="s">
        <v>30</v>
      </c>
      <c r="D49" s="7">
        <v>78.172265852239676</v>
      </c>
      <c r="E49" s="8">
        <v>26</v>
      </c>
      <c r="F49" s="13"/>
      <c r="G49" s="13"/>
    </row>
    <row r="50" spans="1:7" s="1" customFormat="1" ht="12" customHeight="1">
      <c r="A50" s="6">
        <v>44</v>
      </c>
      <c r="B50" s="6" t="s">
        <v>132</v>
      </c>
      <c r="C50" s="9" t="s">
        <v>57</v>
      </c>
      <c r="D50" s="7">
        <v>66.123109365910409</v>
      </c>
      <c r="E50" s="8">
        <v>53</v>
      </c>
      <c r="F50" s="13"/>
      <c r="G50" s="13"/>
    </row>
    <row r="51" spans="1:7" s="1" customFormat="1" ht="12" customHeight="1">
      <c r="A51" s="6">
        <v>45</v>
      </c>
      <c r="B51" s="6" t="s">
        <v>132</v>
      </c>
      <c r="C51" s="9" t="s">
        <v>25</v>
      </c>
      <c r="D51" s="7">
        <v>80.115619546247828</v>
      </c>
      <c r="E51" s="8">
        <v>21</v>
      </c>
      <c r="F51" s="13"/>
      <c r="G51" s="13"/>
    </row>
    <row r="52" spans="1:7" s="1" customFormat="1" ht="12" customHeight="1">
      <c r="A52" s="6">
        <v>46</v>
      </c>
      <c r="B52" s="6" t="s">
        <v>132</v>
      </c>
      <c r="C52" s="9" t="s">
        <v>15</v>
      </c>
      <c r="D52" s="7">
        <v>84.249563699825487</v>
      </c>
      <c r="E52" s="8">
        <v>11</v>
      </c>
      <c r="F52" s="13"/>
      <c r="G52" s="13"/>
    </row>
    <row r="53" spans="1:7" s="1" customFormat="1" ht="12" customHeight="1">
      <c r="A53" s="6">
        <v>47</v>
      </c>
      <c r="B53" s="6" t="s">
        <v>132</v>
      </c>
      <c r="C53" s="9" t="s">
        <v>96</v>
      </c>
      <c r="D53" s="7">
        <v>28.823080279232112</v>
      </c>
      <c r="E53" s="8">
        <v>92</v>
      </c>
      <c r="F53" s="13"/>
      <c r="G53" s="13"/>
    </row>
    <row r="54" spans="1:7" s="1" customFormat="1" ht="12" customHeight="1">
      <c r="A54" s="6">
        <v>48</v>
      </c>
      <c r="B54" s="6" t="s">
        <v>132</v>
      </c>
      <c r="C54" s="9" t="s">
        <v>105</v>
      </c>
      <c r="D54" s="7">
        <v>8.66783013379872</v>
      </c>
      <c r="E54" s="8">
        <v>101</v>
      </c>
      <c r="F54" s="13"/>
      <c r="G54" s="13"/>
    </row>
    <row r="55" spans="1:7" s="1" customFormat="1" ht="12" customHeight="1">
      <c r="A55" s="6">
        <v>49</v>
      </c>
      <c r="B55" s="6" t="s">
        <v>132</v>
      </c>
      <c r="C55" s="9" t="s">
        <v>11</v>
      </c>
      <c r="D55" s="29">
        <v>87.634525887143695</v>
      </c>
      <c r="E55" s="8">
        <v>7</v>
      </c>
      <c r="F55" s="13"/>
      <c r="G55" s="13"/>
    </row>
    <row r="56" spans="1:7" s="1" customFormat="1" ht="12" customHeight="1">
      <c r="A56" s="6">
        <v>50</v>
      </c>
      <c r="B56" s="6" t="s">
        <v>132</v>
      </c>
      <c r="C56" s="9" t="s">
        <v>75</v>
      </c>
      <c r="D56" s="7">
        <v>54.430264688772546</v>
      </c>
      <c r="E56" s="8">
        <v>71</v>
      </c>
      <c r="F56" s="13"/>
      <c r="G56" s="13"/>
    </row>
    <row r="57" spans="1:7" s="1" customFormat="1" ht="12" customHeight="1">
      <c r="A57" s="6">
        <v>51</v>
      </c>
      <c r="B57" s="6" t="s">
        <v>132</v>
      </c>
      <c r="C57" s="9" t="s">
        <v>78</v>
      </c>
      <c r="D57" s="7">
        <v>48.789267015706805</v>
      </c>
      <c r="E57" s="8">
        <v>74</v>
      </c>
      <c r="F57" s="13"/>
      <c r="G57" s="13"/>
    </row>
    <row r="58" spans="1:7" s="1" customFormat="1" ht="12" customHeight="1">
      <c r="A58" s="6">
        <v>52</v>
      </c>
      <c r="B58" s="6" t="s">
        <v>132</v>
      </c>
      <c r="C58" s="9" t="s">
        <v>50</v>
      </c>
      <c r="D58" s="7">
        <v>67.874975761101425</v>
      </c>
      <c r="E58" s="8">
        <v>46</v>
      </c>
      <c r="F58" s="13"/>
      <c r="G58" s="13"/>
    </row>
    <row r="59" spans="1:7" s="1" customFormat="1" ht="12" customHeight="1">
      <c r="A59" s="6">
        <v>53</v>
      </c>
      <c r="B59" s="6" t="s">
        <v>132</v>
      </c>
      <c r="C59" s="9" t="s">
        <v>42</v>
      </c>
      <c r="D59" s="7">
        <v>71.206006399069224</v>
      </c>
      <c r="E59" s="8">
        <v>38</v>
      </c>
      <c r="F59" s="13"/>
      <c r="G59" s="13"/>
    </row>
    <row r="60" spans="1:7" s="1" customFormat="1" ht="12" customHeight="1">
      <c r="A60" s="6">
        <v>54</v>
      </c>
      <c r="B60" s="6" t="s">
        <v>132</v>
      </c>
      <c r="C60" s="9" t="s">
        <v>81</v>
      </c>
      <c r="D60" s="7">
        <v>46.375072716695747</v>
      </c>
      <c r="E60" s="8">
        <v>77</v>
      </c>
      <c r="F60" s="13"/>
      <c r="G60" s="13"/>
    </row>
    <row r="61" spans="1:7" s="1" customFormat="1" ht="12" customHeight="1">
      <c r="A61" s="6">
        <v>55</v>
      </c>
      <c r="B61" s="6" t="s">
        <v>132</v>
      </c>
      <c r="C61" s="9" t="s">
        <v>49</v>
      </c>
      <c r="D61" s="7">
        <v>68.700916230366488</v>
      </c>
      <c r="E61" s="8">
        <v>45</v>
      </c>
      <c r="F61" s="13"/>
      <c r="G61" s="13"/>
    </row>
    <row r="62" spans="1:7" s="1" customFormat="1" ht="12" customHeight="1">
      <c r="A62" s="6">
        <v>56</v>
      </c>
      <c r="B62" s="6" t="s">
        <v>132</v>
      </c>
      <c r="C62" s="9" t="s">
        <v>54</v>
      </c>
      <c r="D62" s="7">
        <v>66.766652123327518</v>
      </c>
      <c r="E62" s="8">
        <v>50</v>
      </c>
      <c r="F62" s="13"/>
      <c r="G62" s="13"/>
    </row>
    <row r="63" spans="1:7" s="1" customFormat="1" ht="12" customHeight="1">
      <c r="A63" s="6">
        <v>57</v>
      </c>
      <c r="B63" s="6" t="s">
        <v>132</v>
      </c>
      <c r="C63" s="9" t="s">
        <v>108</v>
      </c>
      <c r="D63" s="7">
        <v>7.7661431064572417</v>
      </c>
      <c r="E63" s="8">
        <v>104</v>
      </c>
      <c r="F63" s="13"/>
      <c r="G63" s="13"/>
    </row>
    <row r="64" spans="1:7" s="1" customFormat="1" ht="12" customHeight="1">
      <c r="A64" s="6">
        <v>58</v>
      </c>
      <c r="B64" s="6" t="s">
        <v>132</v>
      </c>
      <c r="C64" s="9" t="s">
        <v>17</v>
      </c>
      <c r="D64" s="7">
        <v>83.480584642233865</v>
      </c>
      <c r="E64" s="8">
        <v>13</v>
      </c>
      <c r="F64" s="13"/>
      <c r="G64" s="13"/>
    </row>
    <row r="65" spans="1:7" s="1" customFormat="1" ht="12" customHeight="1">
      <c r="A65" s="6">
        <v>59</v>
      </c>
      <c r="B65" s="6" t="s">
        <v>132</v>
      </c>
      <c r="C65" s="9" t="s">
        <v>90</v>
      </c>
      <c r="D65" s="7">
        <v>38.979784758580571</v>
      </c>
      <c r="E65" s="8">
        <v>86</v>
      </c>
      <c r="F65" s="13"/>
      <c r="G65" s="13"/>
    </row>
    <row r="66" spans="1:7" s="1" customFormat="1" ht="12" customHeight="1">
      <c r="A66" s="6">
        <v>60</v>
      </c>
      <c r="B66" s="6" t="s">
        <v>132</v>
      </c>
      <c r="C66" s="9" t="s">
        <v>26</v>
      </c>
      <c r="D66" s="7">
        <v>79.6229639325189</v>
      </c>
      <c r="E66" s="8">
        <v>22</v>
      </c>
      <c r="F66" s="13"/>
      <c r="G66" s="13"/>
    </row>
    <row r="67" spans="1:7" s="1" customFormat="1" ht="12" customHeight="1">
      <c r="A67" s="6">
        <v>61</v>
      </c>
      <c r="B67" s="6" t="s">
        <v>132</v>
      </c>
      <c r="C67" s="9" t="s">
        <v>71</v>
      </c>
      <c r="D67" s="7">
        <v>55.406486329261192</v>
      </c>
      <c r="E67" s="8">
        <v>67</v>
      </c>
      <c r="F67" s="13"/>
      <c r="G67" s="13"/>
    </row>
    <row r="68" spans="1:7" s="1" customFormat="1" ht="12" customHeight="1">
      <c r="A68" s="6">
        <v>62</v>
      </c>
      <c r="B68" s="6" t="s">
        <v>132</v>
      </c>
      <c r="C68" s="9" t="s">
        <v>70</v>
      </c>
      <c r="D68" s="7">
        <v>55.933682373472948</v>
      </c>
      <c r="E68" s="8">
        <v>66</v>
      </c>
      <c r="F68" s="13"/>
      <c r="G68" s="13"/>
    </row>
    <row r="69" spans="1:7" s="1" customFormat="1" ht="12" customHeight="1">
      <c r="A69" s="6">
        <v>63</v>
      </c>
      <c r="B69" s="6" t="s">
        <v>132</v>
      </c>
      <c r="C69" s="9" t="s">
        <v>72</v>
      </c>
      <c r="D69" s="7">
        <v>55.405880356796587</v>
      </c>
      <c r="E69" s="8">
        <v>68</v>
      </c>
      <c r="F69" s="13"/>
      <c r="G69" s="13"/>
    </row>
    <row r="70" spans="1:7" s="1" customFormat="1" ht="12" customHeight="1">
      <c r="A70" s="6">
        <v>64</v>
      </c>
      <c r="B70" s="6" t="s">
        <v>132</v>
      </c>
      <c r="C70" s="9" t="s">
        <v>67</v>
      </c>
      <c r="D70" s="7">
        <v>60.972949389179753</v>
      </c>
      <c r="E70" s="8">
        <v>63</v>
      </c>
      <c r="F70" s="13"/>
      <c r="G70" s="13"/>
    </row>
    <row r="71" spans="1:7" s="1" customFormat="1" ht="12" customHeight="1">
      <c r="A71" s="6">
        <v>65</v>
      </c>
      <c r="B71" s="6" t="s">
        <v>132</v>
      </c>
      <c r="C71" s="9" t="s">
        <v>62</v>
      </c>
      <c r="D71" s="7">
        <v>64.236111111111114</v>
      </c>
      <c r="E71" s="8">
        <v>58</v>
      </c>
      <c r="F71" s="13"/>
      <c r="G71" s="13"/>
    </row>
    <row r="72" spans="1:7" s="1" customFormat="1" ht="12" customHeight="1">
      <c r="A72" s="6">
        <v>66</v>
      </c>
      <c r="B72" s="6" t="s">
        <v>132</v>
      </c>
      <c r="C72" s="10" t="s">
        <v>60</v>
      </c>
      <c r="D72" s="7">
        <v>64.703315881326361</v>
      </c>
      <c r="E72" s="8">
        <v>56</v>
      </c>
      <c r="F72" s="13"/>
      <c r="G72" s="13"/>
    </row>
    <row r="73" spans="1:7" s="1" customFormat="1" ht="12" customHeight="1">
      <c r="A73" s="6">
        <v>67</v>
      </c>
      <c r="B73" s="6" t="s">
        <v>132</v>
      </c>
      <c r="C73" s="10" t="s">
        <v>5</v>
      </c>
      <c r="D73" s="29">
        <v>91.128563118091904</v>
      </c>
      <c r="E73" s="8">
        <v>1</v>
      </c>
      <c r="F73" s="13"/>
      <c r="G73" s="13"/>
    </row>
    <row r="74" spans="1:7" s="1" customFormat="1" ht="12" customHeight="1">
      <c r="A74" s="6">
        <v>68</v>
      </c>
      <c r="B74" s="6" t="s">
        <v>132</v>
      </c>
      <c r="C74" s="10" t="s">
        <v>35</v>
      </c>
      <c r="D74" s="7">
        <v>74.763670738801622</v>
      </c>
      <c r="E74" s="8">
        <v>31</v>
      </c>
      <c r="F74" s="13"/>
      <c r="G74" s="13"/>
    </row>
    <row r="75" spans="1:7" s="1" customFormat="1" ht="12" customHeight="1">
      <c r="A75" s="6">
        <v>69</v>
      </c>
      <c r="B75" s="6" t="s">
        <v>132</v>
      </c>
      <c r="C75" s="9" t="s">
        <v>6</v>
      </c>
      <c r="D75" s="29">
        <v>90.335951134380466</v>
      </c>
      <c r="E75" s="8">
        <v>2</v>
      </c>
      <c r="F75" s="13"/>
      <c r="G75" s="13"/>
    </row>
    <row r="76" spans="1:7" s="1" customFormat="1" ht="12" customHeight="1">
      <c r="A76" s="6">
        <v>70</v>
      </c>
      <c r="B76" s="6" t="s">
        <v>132</v>
      </c>
      <c r="C76" s="9" t="s">
        <v>85</v>
      </c>
      <c r="D76" s="7">
        <v>44.631689936009309</v>
      </c>
      <c r="E76" s="8">
        <v>81</v>
      </c>
      <c r="F76" s="13"/>
      <c r="G76" s="13"/>
    </row>
    <row r="77" spans="1:7" s="1" customFormat="1" ht="12" customHeight="1">
      <c r="A77" s="6">
        <v>71</v>
      </c>
      <c r="B77" s="6" t="s">
        <v>132</v>
      </c>
      <c r="C77" s="9" t="s">
        <v>39</v>
      </c>
      <c r="D77" s="7">
        <v>71.725930773705628</v>
      </c>
      <c r="E77" s="8">
        <v>35</v>
      </c>
      <c r="F77" s="13"/>
      <c r="G77" s="13"/>
    </row>
    <row r="78" spans="1:7" s="1" customFormat="1" ht="12" customHeight="1">
      <c r="A78" s="6">
        <v>72</v>
      </c>
      <c r="B78" s="6" t="s">
        <v>132</v>
      </c>
      <c r="C78" s="9" t="s">
        <v>91</v>
      </c>
      <c r="D78" s="7">
        <v>38.003563118091918</v>
      </c>
      <c r="E78" s="8">
        <v>87</v>
      </c>
      <c r="F78" s="13"/>
      <c r="G78" s="13"/>
    </row>
    <row r="79" spans="1:7" s="1" customFormat="1" ht="12" customHeight="1">
      <c r="A79" s="6">
        <v>73</v>
      </c>
      <c r="B79" s="6" t="s">
        <v>132</v>
      </c>
      <c r="C79" s="9" t="s">
        <v>58</v>
      </c>
      <c r="D79" s="7">
        <v>65.326861547411283</v>
      </c>
      <c r="E79" s="8">
        <v>54</v>
      </c>
      <c r="F79" s="13"/>
      <c r="G79" s="13"/>
    </row>
    <row r="80" spans="1:7" s="1" customFormat="1" ht="12" customHeight="1">
      <c r="A80" s="6">
        <v>74</v>
      </c>
      <c r="B80" s="6" t="s">
        <v>132</v>
      </c>
      <c r="C80" s="9" t="s">
        <v>116</v>
      </c>
      <c r="D80" s="7">
        <v>0</v>
      </c>
      <c r="E80" s="8">
        <v>112</v>
      </c>
      <c r="F80" s="13"/>
      <c r="G80" s="13"/>
    </row>
    <row r="81" spans="1:7" s="1" customFormat="1" ht="12" customHeight="1">
      <c r="A81" s="6">
        <v>75</v>
      </c>
      <c r="B81" s="6" t="s">
        <v>132</v>
      </c>
      <c r="C81" s="9" t="s">
        <v>7</v>
      </c>
      <c r="D81" s="29">
        <v>89.223385689354288</v>
      </c>
      <c r="E81" s="8">
        <v>3</v>
      </c>
      <c r="F81" s="13"/>
      <c r="G81" s="13"/>
    </row>
    <row r="82" spans="1:7" s="1" customFormat="1" ht="12" customHeight="1">
      <c r="A82" s="6">
        <v>76</v>
      </c>
      <c r="B82" s="6" t="s">
        <v>132</v>
      </c>
      <c r="C82" s="9" t="s">
        <v>23</v>
      </c>
      <c r="D82" s="7">
        <v>80.213787085514824</v>
      </c>
      <c r="E82" s="8">
        <v>19</v>
      </c>
      <c r="F82" s="13"/>
      <c r="G82" s="13"/>
    </row>
    <row r="83" spans="1:7" s="1" customFormat="1" ht="12" customHeight="1">
      <c r="A83" s="6">
        <v>77</v>
      </c>
      <c r="B83" s="6" t="s">
        <v>133</v>
      </c>
      <c r="C83" s="9" t="s">
        <v>47</v>
      </c>
      <c r="D83" s="7">
        <v>69.371304335019616</v>
      </c>
      <c r="E83" s="8">
        <v>43</v>
      </c>
      <c r="F83" s="13"/>
      <c r="G83" s="13"/>
    </row>
    <row r="84" spans="1:7" s="1" customFormat="1" ht="12" customHeight="1">
      <c r="A84" s="6">
        <v>78</v>
      </c>
      <c r="B84" s="6" t="s">
        <v>133</v>
      </c>
      <c r="C84" s="9" t="s">
        <v>94</v>
      </c>
      <c r="D84" s="7">
        <v>35.920229784758583</v>
      </c>
      <c r="E84" s="8">
        <v>90</v>
      </c>
      <c r="F84" s="13"/>
      <c r="G84" s="13"/>
    </row>
    <row r="85" spans="1:7" s="1" customFormat="1" ht="12" customHeight="1">
      <c r="A85" s="6">
        <v>79</v>
      </c>
      <c r="B85" s="6" t="s">
        <v>133</v>
      </c>
      <c r="C85" s="9" t="s">
        <v>117</v>
      </c>
      <c r="D85" s="7">
        <v>0</v>
      </c>
      <c r="E85" s="8">
        <v>113</v>
      </c>
      <c r="F85" s="13"/>
      <c r="G85" s="13"/>
    </row>
    <row r="86" spans="1:7" s="1" customFormat="1" ht="12" customHeight="1">
      <c r="A86" s="6">
        <v>80</v>
      </c>
      <c r="B86" s="6" t="s">
        <v>133</v>
      </c>
      <c r="C86" s="9" t="s">
        <v>118</v>
      </c>
      <c r="D86" s="7">
        <v>0</v>
      </c>
      <c r="E86" s="8">
        <v>114</v>
      </c>
      <c r="F86" s="13"/>
      <c r="G86" s="13"/>
    </row>
    <row r="87" spans="1:7" s="1" customFormat="1" ht="12" customHeight="1">
      <c r="A87" s="6">
        <v>81</v>
      </c>
      <c r="B87" s="6" t="s">
        <v>133</v>
      </c>
      <c r="C87" s="9" t="s">
        <v>119</v>
      </c>
      <c r="D87" s="7">
        <v>0</v>
      </c>
      <c r="E87" s="8">
        <v>115</v>
      </c>
      <c r="F87" s="13"/>
      <c r="G87" s="13"/>
    </row>
    <row r="88" spans="1:7" s="1" customFormat="1" ht="12" customHeight="1">
      <c r="A88" s="6">
        <v>82</v>
      </c>
      <c r="B88" s="6" t="s">
        <v>133</v>
      </c>
      <c r="C88" s="9" t="s">
        <v>48</v>
      </c>
      <c r="D88" s="7">
        <v>68.883697469090791</v>
      </c>
      <c r="E88" s="8">
        <v>44</v>
      </c>
      <c r="F88" s="13"/>
      <c r="G88" s="13"/>
    </row>
    <row r="89" spans="1:7" s="1" customFormat="1" ht="12" customHeight="1">
      <c r="A89" s="6">
        <v>83</v>
      </c>
      <c r="B89" s="6" t="s">
        <v>133</v>
      </c>
      <c r="C89" s="9" t="s">
        <v>99</v>
      </c>
      <c r="D89" s="7">
        <v>19.938190808609658</v>
      </c>
      <c r="E89" s="8">
        <v>95</v>
      </c>
      <c r="F89" s="13"/>
      <c r="G89" s="13"/>
    </row>
    <row r="90" spans="1:7" s="1" customFormat="1" ht="12" customHeight="1">
      <c r="A90" s="6">
        <v>84</v>
      </c>
      <c r="B90" s="6" t="s">
        <v>133</v>
      </c>
      <c r="C90" s="9" t="s">
        <v>107</v>
      </c>
      <c r="D90" s="7">
        <v>7.9274821245793481</v>
      </c>
      <c r="E90" s="8">
        <v>103</v>
      </c>
      <c r="F90" s="13"/>
      <c r="G90" s="13"/>
    </row>
    <row r="91" spans="1:7" s="1" customFormat="1" ht="12" customHeight="1">
      <c r="A91" s="6">
        <v>85</v>
      </c>
      <c r="B91" s="6" t="s">
        <v>133</v>
      </c>
      <c r="C91" s="9" t="s">
        <v>97</v>
      </c>
      <c r="D91" s="7">
        <v>26.041666666666668</v>
      </c>
      <c r="E91" s="8">
        <v>93</v>
      </c>
      <c r="F91" s="13"/>
      <c r="G91" s="13"/>
    </row>
    <row r="92" spans="1:7" s="1" customFormat="1" ht="12" customHeight="1">
      <c r="A92" s="6">
        <v>86</v>
      </c>
      <c r="B92" s="6" t="s">
        <v>133</v>
      </c>
      <c r="C92" s="9" t="s">
        <v>120</v>
      </c>
      <c r="D92" s="7">
        <v>0</v>
      </c>
      <c r="E92" s="8">
        <v>116</v>
      </c>
      <c r="F92" s="13"/>
      <c r="G92" s="13"/>
    </row>
    <row r="93" spans="1:7" s="1" customFormat="1" ht="12" customHeight="1">
      <c r="A93" s="6">
        <v>87</v>
      </c>
      <c r="B93" s="6" t="s">
        <v>133</v>
      </c>
      <c r="C93" s="9" t="s">
        <v>121</v>
      </c>
      <c r="D93" s="7">
        <v>0</v>
      </c>
      <c r="E93" s="8">
        <v>117</v>
      </c>
      <c r="F93" s="13"/>
      <c r="G93" s="13"/>
    </row>
    <row r="94" spans="1:7" s="1" customFormat="1" ht="12" customHeight="1">
      <c r="A94" s="6">
        <v>88</v>
      </c>
      <c r="B94" s="6" t="s">
        <v>133</v>
      </c>
      <c r="C94" s="9" t="s">
        <v>122</v>
      </c>
      <c r="D94" s="7">
        <v>0</v>
      </c>
      <c r="E94" s="8">
        <v>118</v>
      </c>
      <c r="F94" s="13"/>
      <c r="G94" s="13"/>
    </row>
    <row r="95" spans="1:7" s="1" customFormat="1" ht="12" customHeight="1">
      <c r="A95" s="6">
        <v>89</v>
      </c>
      <c r="B95" s="6" t="s">
        <v>133</v>
      </c>
      <c r="C95" s="9" t="s">
        <v>74</v>
      </c>
      <c r="D95" s="7">
        <v>54.495023968895659</v>
      </c>
      <c r="E95" s="8">
        <v>70</v>
      </c>
      <c r="F95" s="13"/>
      <c r="G95" s="13"/>
    </row>
    <row r="96" spans="1:7" s="1" customFormat="1" ht="12" customHeight="1">
      <c r="A96" s="6">
        <v>90</v>
      </c>
      <c r="B96" s="6" t="s">
        <v>133</v>
      </c>
      <c r="C96" s="9" t="s">
        <v>123</v>
      </c>
      <c r="D96" s="7">
        <v>0</v>
      </c>
      <c r="E96" s="8">
        <v>119</v>
      </c>
      <c r="F96" s="13"/>
      <c r="G96" s="13"/>
    </row>
    <row r="97" spans="1:7" s="1" customFormat="1" ht="12" customHeight="1">
      <c r="A97" s="6">
        <v>91</v>
      </c>
      <c r="B97" s="6" t="s">
        <v>133</v>
      </c>
      <c r="C97" s="9" t="s">
        <v>124</v>
      </c>
      <c r="D97" s="7">
        <v>0</v>
      </c>
      <c r="E97" s="8">
        <v>120</v>
      </c>
      <c r="F97" s="13"/>
      <c r="G97" s="13"/>
    </row>
    <row r="98" spans="1:7" s="1" customFormat="1" ht="12" customHeight="1">
      <c r="A98" s="6">
        <v>92</v>
      </c>
      <c r="B98" s="6" t="s">
        <v>133</v>
      </c>
      <c r="C98" s="9" t="s">
        <v>125</v>
      </c>
      <c r="D98" s="7">
        <v>0</v>
      </c>
      <c r="E98" s="8">
        <v>121</v>
      </c>
      <c r="F98" s="13"/>
      <c r="G98" s="13"/>
    </row>
    <row r="99" spans="1:7" s="1" customFormat="1" ht="12" customHeight="1">
      <c r="A99" s="6">
        <v>93</v>
      </c>
      <c r="B99" s="6" t="s">
        <v>133</v>
      </c>
      <c r="C99" s="9" t="s">
        <v>103</v>
      </c>
      <c r="D99" s="7">
        <v>11.038560098968345</v>
      </c>
      <c r="E99" s="8">
        <v>99</v>
      </c>
      <c r="F99" s="13"/>
      <c r="G99" s="13"/>
    </row>
    <row r="100" spans="1:7" s="1" customFormat="1" ht="12" customHeight="1">
      <c r="A100" s="6">
        <v>94</v>
      </c>
      <c r="B100" s="6" t="s">
        <v>133</v>
      </c>
      <c r="C100" s="9" t="s">
        <v>126</v>
      </c>
      <c r="D100" s="7">
        <v>0</v>
      </c>
      <c r="E100" s="8">
        <v>122</v>
      </c>
      <c r="F100" s="13"/>
      <c r="G100" s="13"/>
    </row>
    <row r="101" spans="1:7" s="1" customFormat="1" ht="12" customHeight="1">
      <c r="A101" s="6">
        <v>95</v>
      </c>
      <c r="B101" s="6" t="s">
        <v>133</v>
      </c>
      <c r="C101" s="9" t="s">
        <v>111</v>
      </c>
      <c r="D101" s="7">
        <v>2.4713321330476212</v>
      </c>
      <c r="E101" s="8">
        <v>107</v>
      </c>
      <c r="F101" s="13"/>
      <c r="G101" s="13"/>
    </row>
    <row r="102" spans="1:7" s="1" customFormat="1" ht="12" customHeight="1">
      <c r="A102" s="6">
        <v>96</v>
      </c>
      <c r="B102" s="6" t="s">
        <v>133</v>
      </c>
      <c r="C102" s="9" t="s">
        <v>112</v>
      </c>
      <c r="D102" s="7">
        <v>1.2249127399650961</v>
      </c>
      <c r="E102" s="8">
        <v>108</v>
      </c>
      <c r="F102" s="13"/>
      <c r="G102" s="13"/>
    </row>
    <row r="103" spans="1:7" s="1" customFormat="1" ht="12" customHeight="1">
      <c r="A103" s="6">
        <v>97</v>
      </c>
      <c r="B103" s="6" t="s">
        <v>133</v>
      </c>
      <c r="C103" s="9" t="s">
        <v>113</v>
      </c>
      <c r="D103" s="7">
        <v>1.0416666666666667</v>
      </c>
      <c r="E103" s="8">
        <v>109</v>
      </c>
      <c r="F103" s="13"/>
      <c r="G103" s="13"/>
    </row>
    <row r="104" spans="1:7" s="1" customFormat="1" ht="12" customHeight="1">
      <c r="A104" s="6">
        <v>98</v>
      </c>
      <c r="B104" s="6" t="s">
        <v>133</v>
      </c>
      <c r="C104" s="9" t="s">
        <v>114</v>
      </c>
      <c r="D104" s="7">
        <v>1.040124888623795</v>
      </c>
      <c r="E104" s="8">
        <v>110</v>
      </c>
      <c r="F104" s="13"/>
      <c r="G104" s="13"/>
    </row>
    <row r="105" spans="1:7" s="1" customFormat="1" ht="12" customHeight="1">
      <c r="A105" s="6">
        <v>99</v>
      </c>
      <c r="B105" s="6" t="s">
        <v>133</v>
      </c>
      <c r="C105" s="9" t="s">
        <v>41</v>
      </c>
      <c r="D105" s="7">
        <v>71.44548825119108</v>
      </c>
      <c r="E105" s="8">
        <v>37</v>
      </c>
      <c r="F105" s="13"/>
      <c r="G105" s="13"/>
    </row>
    <row r="106" spans="1:7" s="1" customFormat="1" ht="12" customHeight="1">
      <c r="A106" s="6">
        <v>100</v>
      </c>
      <c r="B106" s="6" t="s">
        <v>133</v>
      </c>
      <c r="C106" s="9" t="s">
        <v>109</v>
      </c>
      <c r="D106" s="7">
        <v>6.480843292759257</v>
      </c>
      <c r="E106" s="8">
        <v>105</v>
      </c>
      <c r="F106" s="13"/>
      <c r="G106" s="13"/>
    </row>
    <row r="107" spans="1:7" s="1" customFormat="1" ht="12" customHeight="1">
      <c r="A107" s="6">
        <v>101</v>
      </c>
      <c r="B107" s="6" t="s">
        <v>133</v>
      </c>
      <c r="C107" s="9" t="s">
        <v>93</v>
      </c>
      <c r="D107" s="7">
        <v>37.5</v>
      </c>
      <c r="E107" s="8">
        <v>89</v>
      </c>
      <c r="F107" s="13"/>
      <c r="G107" s="13"/>
    </row>
    <row r="108" spans="1:7" s="1" customFormat="1" ht="12" customHeight="1">
      <c r="A108" s="6">
        <v>102</v>
      </c>
      <c r="B108" s="6" t="s">
        <v>133</v>
      </c>
      <c r="C108" s="9" t="s">
        <v>127</v>
      </c>
      <c r="D108" s="7">
        <v>0</v>
      </c>
      <c r="E108" s="8">
        <v>123</v>
      </c>
      <c r="F108" s="13"/>
      <c r="G108" s="13"/>
    </row>
    <row r="109" spans="1:7" s="1" customFormat="1" ht="12" customHeight="1">
      <c r="A109" s="6">
        <v>103</v>
      </c>
      <c r="B109" s="6" t="s">
        <v>133</v>
      </c>
      <c r="C109" s="9" t="s">
        <v>104</v>
      </c>
      <c r="D109" s="7">
        <v>9.375</v>
      </c>
      <c r="E109" s="8">
        <v>100</v>
      </c>
      <c r="F109" s="13"/>
      <c r="G109" s="13"/>
    </row>
    <row r="110" spans="1:7" s="1" customFormat="1" ht="12" customHeight="1">
      <c r="A110" s="6">
        <v>104</v>
      </c>
      <c r="B110" s="6" t="s">
        <v>133</v>
      </c>
      <c r="C110" s="9" t="s">
        <v>79</v>
      </c>
      <c r="D110" s="7">
        <v>48.081422142203174</v>
      </c>
      <c r="E110" s="8">
        <v>75</v>
      </c>
      <c r="F110" s="13"/>
      <c r="G110" s="13"/>
    </row>
    <row r="111" spans="1:7" s="1" customFormat="1" ht="12" customHeight="1">
      <c r="A111" s="6">
        <v>105</v>
      </c>
      <c r="B111" s="6" t="s">
        <v>133</v>
      </c>
      <c r="C111" s="9" t="s">
        <v>115</v>
      </c>
      <c r="D111" s="7">
        <v>0.68073872799169377</v>
      </c>
      <c r="E111" s="8">
        <v>111</v>
      </c>
      <c r="F111" s="13"/>
      <c r="G111" s="13"/>
    </row>
    <row r="112" spans="1:7" s="1" customFormat="1" ht="12" customHeight="1">
      <c r="A112" s="6">
        <v>106</v>
      </c>
      <c r="B112" s="6" t="s">
        <v>133</v>
      </c>
      <c r="C112" s="9" t="s">
        <v>128</v>
      </c>
      <c r="D112" s="7">
        <v>0</v>
      </c>
      <c r="E112" s="8">
        <v>124</v>
      </c>
      <c r="F112" s="13"/>
      <c r="G112" s="13"/>
    </row>
    <row r="113" spans="1:7" s="1" customFormat="1" ht="12" customHeight="1">
      <c r="A113" s="6">
        <v>107</v>
      </c>
      <c r="B113" s="6" t="s">
        <v>133</v>
      </c>
      <c r="C113" s="9" t="s">
        <v>16</v>
      </c>
      <c r="D113" s="7">
        <v>84.247188901407199</v>
      </c>
      <c r="E113" s="8">
        <v>12</v>
      </c>
      <c r="F113" s="13"/>
      <c r="G113" s="13"/>
    </row>
    <row r="114" spans="1:7" s="1" customFormat="1" ht="12" customHeight="1">
      <c r="A114" s="6">
        <v>108</v>
      </c>
      <c r="B114" s="6" t="s">
        <v>133</v>
      </c>
      <c r="C114" s="9" t="s">
        <v>100</v>
      </c>
      <c r="D114" s="7">
        <v>18.935864794810055</v>
      </c>
      <c r="E114" s="8">
        <v>96</v>
      </c>
      <c r="F114" s="13"/>
      <c r="G114" s="13"/>
    </row>
    <row r="115" spans="1:7" s="1" customFormat="1" ht="12" customHeight="1">
      <c r="A115" s="6">
        <v>109</v>
      </c>
      <c r="B115" s="6" t="s">
        <v>133</v>
      </c>
      <c r="C115" s="9" t="s">
        <v>101</v>
      </c>
      <c r="D115" s="7">
        <v>18.319153577661432</v>
      </c>
      <c r="E115" s="8">
        <v>97</v>
      </c>
      <c r="F115" s="13"/>
      <c r="G115" s="13"/>
    </row>
    <row r="116" spans="1:7" s="1" customFormat="1" ht="12" customHeight="1">
      <c r="A116" s="6">
        <v>110</v>
      </c>
      <c r="B116" s="6" t="s">
        <v>133</v>
      </c>
      <c r="C116" s="9" t="s">
        <v>106</v>
      </c>
      <c r="D116" s="7">
        <v>8.6605768735134507</v>
      </c>
      <c r="E116" s="8">
        <v>102</v>
      </c>
      <c r="F116" s="13"/>
      <c r="G116" s="13"/>
    </row>
    <row r="117" spans="1:7" s="1" customFormat="1" ht="12" customHeight="1">
      <c r="A117" s="6">
        <v>111</v>
      </c>
      <c r="B117" s="6" t="s">
        <v>133</v>
      </c>
      <c r="C117" s="9" t="s">
        <v>95</v>
      </c>
      <c r="D117" s="7">
        <v>30.52828679464805</v>
      </c>
      <c r="E117" s="8">
        <v>91</v>
      </c>
      <c r="F117" s="13"/>
      <c r="G117" s="13"/>
    </row>
    <row r="118" spans="1:7" s="1" customFormat="1" ht="12" customHeight="1">
      <c r="A118" s="6">
        <v>112</v>
      </c>
      <c r="B118" s="6" t="s">
        <v>133</v>
      </c>
      <c r="C118" s="9" t="s">
        <v>129</v>
      </c>
      <c r="D118" s="7">
        <v>0</v>
      </c>
      <c r="E118" s="8">
        <v>125</v>
      </c>
      <c r="F118" s="13"/>
      <c r="G118" s="13"/>
    </row>
    <row r="119" spans="1:7" s="1" customFormat="1" ht="12" customHeight="1">
      <c r="A119" s="6">
        <v>113</v>
      </c>
      <c r="B119" s="6" t="s">
        <v>133</v>
      </c>
      <c r="C119" s="9" t="s">
        <v>130</v>
      </c>
      <c r="D119" s="7">
        <v>0</v>
      </c>
      <c r="E119" s="8">
        <v>126</v>
      </c>
      <c r="F119" s="13"/>
      <c r="G119" s="13"/>
    </row>
    <row r="120" spans="1:7" s="1" customFormat="1" ht="12" customHeight="1">
      <c r="A120" s="6">
        <v>114</v>
      </c>
      <c r="B120" s="6" t="s">
        <v>133</v>
      </c>
      <c r="C120" s="9" t="s">
        <v>131</v>
      </c>
      <c r="D120" s="7">
        <v>0</v>
      </c>
      <c r="E120" s="8">
        <v>127</v>
      </c>
      <c r="F120" s="13"/>
      <c r="G120" s="13"/>
    </row>
    <row r="121" spans="1:7" s="1" customFormat="1" ht="12" customHeight="1">
      <c r="A121" s="6">
        <v>115</v>
      </c>
      <c r="B121" s="6" t="s">
        <v>133</v>
      </c>
      <c r="C121" s="9" t="s">
        <v>88</v>
      </c>
      <c r="D121" s="7">
        <v>40.972222222222221</v>
      </c>
      <c r="E121" s="8">
        <v>84</v>
      </c>
      <c r="F121" s="13"/>
      <c r="G121" s="13"/>
    </row>
    <row r="122" spans="1:7" s="1" customFormat="1" ht="12" customHeight="1">
      <c r="A122" s="6">
        <v>116</v>
      </c>
      <c r="B122" s="6" t="s">
        <v>133</v>
      </c>
      <c r="C122" s="9" t="s">
        <v>110</v>
      </c>
      <c r="D122" s="7">
        <v>3.125</v>
      </c>
      <c r="E122" s="8">
        <v>106</v>
      </c>
      <c r="F122" s="13"/>
      <c r="G122" s="13"/>
    </row>
    <row r="123" spans="1:7" s="1" customFormat="1" ht="12" customHeight="1">
      <c r="A123" s="6">
        <v>117</v>
      </c>
      <c r="B123" s="6" t="s">
        <v>136</v>
      </c>
      <c r="C123" s="9" t="s">
        <v>29</v>
      </c>
      <c r="D123" s="7">
        <v>78.217963305159188</v>
      </c>
      <c r="E123" s="8">
        <v>25</v>
      </c>
      <c r="F123" s="13"/>
      <c r="G123" s="13"/>
    </row>
    <row r="124" spans="1:7" s="1" customFormat="1" ht="12" customHeight="1">
      <c r="A124" s="6">
        <v>118</v>
      </c>
      <c r="B124" s="6" t="s">
        <v>136</v>
      </c>
      <c r="C124" s="9" t="s">
        <v>9</v>
      </c>
      <c r="D124" s="29">
        <v>88.679849775861499</v>
      </c>
      <c r="E124" s="8">
        <v>5</v>
      </c>
      <c r="F124" s="13"/>
      <c r="G124" s="13"/>
    </row>
    <row r="125" spans="1:7" s="1" customFormat="1" ht="12" customHeight="1">
      <c r="A125" s="6">
        <v>119</v>
      </c>
      <c r="B125" s="6" t="s">
        <v>136</v>
      </c>
      <c r="C125" s="10" t="s">
        <v>98</v>
      </c>
      <c r="D125" s="7">
        <v>23.958333333333332</v>
      </c>
      <c r="E125" s="8">
        <v>94</v>
      </c>
      <c r="F125" s="13"/>
      <c r="G125" s="13"/>
    </row>
    <row r="126" spans="1:7" s="1" customFormat="1" ht="12" customHeight="1">
      <c r="A126" s="6">
        <v>120</v>
      </c>
      <c r="B126" s="6" t="s">
        <v>136</v>
      </c>
      <c r="C126" s="10" t="s">
        <v>80</v>
      </c>
      <c r="D126" s="7">
        <v>47.468475173664579</v>
      </c>
      <c r="E126" s="8">
        <v>76</v>
      </c>
      <c r="F126" s="13"/>
      <c r="G126" s="13"/>
    </row>
    <row r="127" spans="1:7" s="1" customFormat="1" ht="12" customHeight="1">
      <c r="A127" s="6">
        <v>121</v>
      </c>
      <c r="B127" s="6" t="s">
        <v>136</v>
      </c>
      <c r="C127" s="10" t="s">
        <v>66</v>
      </c>
      <c r="D127" s="7">
        <v>61.684075899120558</v>
      </c>
      <c r="E127" s="8">
        <v>62</v>
      </c>
      <c r="F127" s="13"/>
      <c r="G127" s="13"/>
    </row>
    <row r="128" spans="1:7" s="1" customFormat="1" ht="12" customHeight="1">
      <c r="A128" s="6">
        <v>122</v>
      </c>
      <c r="B128" s="6" t="s">
        <v>135</v>
      </c>
      <c r="C128" s="9" t="s">
        <v>82</v>
      </c>
      <c r="D128" s="7">
        <v>46.244182664339725</v>
      </c>
      <c r="E128" s="8">
        <v>78</v>
      </c>
      <c r="F128" s="13"/>
      <c r="G128" s="13"/>
    </row>
    <row r="129" spans="1:7" s="1" customFormat="1" ht="12" customHeight="1">
      <c r="A129" s="6">
        <v>123</v>
      </c>
      <c r="B129" s="6" t="s">
        <v>135</v>
      </c>
      <c r="C129" s="9" t="s">
        <v>56</v>
      </c>
      <c r="D129" s="7">
        <v>66.192190226876093</v>
      </c>
      <c r="E129" s="8">
        <v>52</v>
      </c>
      <c r="F129" s="13"/>
      <c r="G129" s="13"/>
    </row>
    <row r="130" spans="1:7" s="1" customFormat="1" ht="12" customHeight="1">
      <c r="A130" s="6">
        <v>124</v>
      </c>
      <c r="B130" s="6" t="s">
        <v>135</v>
      </c>
      <c r="C130" s="9" t="s">
        <v>27</v>
      </c>
      <c r="D130" s="7">
        <v>78.559482257126248</v>
      </c>
      <c r="E130" s="8">
        <v>23</v>
      </c>
      <c r="F130" s="13"/>
      <c r="G130" s="13"/>
    </row>
    <row r="131" spans="1:7" s="1" customFormat="1" ht="12" customHeight="1">
      <c r="A131" s="6">
        <v>125</v>
      </c>
      <c r="B131" s="6" t="s">
        <v>135</v>
      </c>
      <c r="C131" s="9" t="s">
        <v>65</v>
      </c>
      <c r="D131" s="7">
        <v>62.378199534613145</v>
      </c>
      <c r="E131" s="8">
        <v>61</v>
      </c>
      <c r="F131" s="13"/>
      <c r="G131" s="13"/>
    </row>
    <row r="132" spans="1:7" s="1" customFormat="1" ht="12" customHeight="1">
      <c r="A132" s="6">
        <v>126</v>
      </c>
      <c r="B132" s="6" t="s">
        <v>135</v>
      </c>
      <c r="C132" s="9" t="s">
        <v>45</v>
      </c>
      <c r="D132" s="7">
        <v>70.433391506689929</v>
      </c>
      <c r="E132" s="8">
        <v>41</v>
      </c>
      <c r="F132" s="13"/>
      <c r="G132" s="13"/>
    </row>
    <row r="133" spans="1:7" s="1" customFormat="1" ht="12" customHeight="1">
      <c r="A133" s="6">
        <v>127</v>
      </c>
      <c r="B133" s="6" t="s">
        <v>137</v>
      </c>
      <c r="C133" s="9" t="s">
        <v>34</v>
      </c>
      <c r="D133" s="7">
        <v>74.7858784176847</v>
      </c>
      <c r="E133" s="8">
        <v>30</v>
      </c>
      <c r="F133" s="13"/>
      <c r="G133" s="13"/>
    </row>
    <row r="134" spans="1:7" s="1" customFormat="1" ht="3.75" customHeight="1">
      <c r="A134" s="14"/>
      <c r="B134" s="14"/>
      <c r="C134" s="14"/>
      <c r="D134" s="3"/>
      <c r="E134" s="4"/>
    </row>
    <row r="135" spans="1:7" s="1" customFormat="1" ht="10.199999999999999">
      <c r="A135" s="8"/>
      <c r="B135" s="8"/>
      <c r="C135" s="11" t="s">
        <v>3</v>
      </c>
      <c r="D135" s="23">
        <f>AVERAGE(D7:D133)</f>
        <v>49.221098846897242</v>
      </c>
      <c r="E135" s="8"/>
      <c r="F135" s="22"/>
    </row>
    <row r="147" spans="2:4">
      <c r="B147" s="30"/>
      <c r="C147" s="30"/>
      <c r="D147" s="30"/>
    </row>
    <row r="148" spans="2:4">
      <c r="B148" s="30"/>
      <c r="C148" s="31"/>
      <c r="D148" s="32"/>
    </row>
    <row r="149" spans="2:4">
      <c r="B149" s="30"/>
      <c r="C149" s="33"/>
      <c r="D149" s="32"/>
    </row>
    <row r="150" spans="2:4">
      <c r="B150" s="30"/>
      <c r="C150" s="33"/>
      <c r="D150" s="32"/>
    </row>
    <row r="151" spans="2:4">
      <c r="B151" s="30"/>
      <c r="C151" s="33"/>
      <c r="D151" s="32"/>
    </row>
    <row r="152" spans="2:4">
      <c r="B152" s="30"/>
      <c r="C152" s="33"/>
      <c r="D152" s="32"/>
    </row>
    <row r="153" spans="2:4">
      <c r="B153" s="30"/>
      <c r="C153" s="33"/>
      <c r="D153" s="32"/>
    </row>
    <row r="154" spans="2:4">
      <c r="B154" s="30"/>
      <c r="C154" s="33"/>
      <c r="D154" s="32"/>
    </row>
    <row r="155" spans="2:4">
      <c r="B155" s="30"/>
      <c r="C155" s="33"/>
      <c r="D155" s="32"/>
    </row>
    <row r="156" spans="2:4">
      <c r="B156" s="30"/>
      <c r="C156" s="33"/>
      <c r="D156" s="32"/>
    </row>
    <row r="157" spans="2:4">
      <c r="B157" s="30"/>
      <c r="C157" s="33"/>
      <c r="D157" s="32"/>
    </row>
    <row r="158" spans="2:4">
      <c r="B158" s="30"/>
      <c r="C158" s="30"/>
      <c r="D158" s="30"/>
    </row>
    <row r="159" spans="2:4">
      <c r="B159" s="30"/>
      <c r="C159" s="30"/>
      <c r="D159" s="30"/>
    </row>
    <row r="160" spans="2:4">
      <c r="B160" s="30"/>
      <c r="C160" s="30"/>
      <c r="D160" s="30"/>
    </row>
  </sheetData>
  <autoFilter ref="A6:F135"/>
  <sortState ref="C149:D159">
    <sortCondition descending="1" ref="D149:D159"/>
  </sortState>
  <mergeCells count="4">
    <mergeCell ref="A1:E2"/>
    <mergeCell ref="A3:C3"/>
    <mergeCell ref="A4:E4"/>
    <mergeCell ref="D5:E5"/>
  </mergeCells>
  <pageMargins left="0.7" right="0.7" top="0.75" bottom="0.75" header="0.3" footer="0.3"/>
  <pageSetup scale="90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"/>
  <sheetViews>
    <sheetView workbookViewId="0">
      <selection activeCell="I34" sqref="I34"/>
    </sheetView>
  </sheetViews>
  <sheetFormatPr baseColWidth="10" defaultRowHeight="14.4"/>
  <cols>
    <col min="1" max="1" width="2.6640625" bestFit="1" customWidth="1"/>
    <col min="2" max="2" width="7.5546875" bestFit="1" customWidth="1"/>
    <col min="3" max="3" width="42.44140625" bestFit="1" customWidth="1"/>
    <col min="5" max="5" width="11.88671875" bestFit="1" customWidth="1"/>
  </cols>
  <sheetData>
    <row r="3" spans="1:9" ht="23.4">
      <c r="A3" s="21" t="s">
        <v>134</v>
      </c>
      <c r="D3" s="19">
        <v>2014</v>
      </c>
      <c r="E3" s="19">
        <v>2015</v>
      </c>
    </row>
    <row r="4" spans="1:9">
      <c r="A4" s="15">
        <v>1</v>
      </c>
      <c r="B4" s="15" t="s">
        <v>136</v>
      </c>
      <c r="C4" s="16" t="s">
        <v>138</v>
      </c>
      <c r="D4" s="17">
        <v>83.487222222222229</v>
      </c>
      <c r="E4" s="17">
        <v>88.679849775861499</v>
      </c>
    </row>
    <row r="5" spans="1:9">
      <c r="A5" s="15">
        <v>2</v>
      </c>
      <c r="B5" s="15" t="s">
        <v>136</v>
      </c>
      <c r="C5" s="16" t="s">
        <v>139</v>
      </c>
      <c r="D5" s="17">
        <v>81.123888888888885</v>
      </c>
      <c r="E5" s="17">
        <v>78.217963305159188</v>
      </c>
    </row>
    <row r="6" spans="1:9" ht="28.8">
      <c r="A6" s="15">
        <v>29</v>
      </c>
      <c r="B6" s="15" t="s">
        <v>136</v>
      </c>
      <c r="C6" s="16" t="s">
        <v>140</v>
      </c>
      <c r="D6" s="17">
        <v>68.309444444444452</v>
      </c>
      <c r="E6" s="20">
        <v>47.468475173664579</v>
      </c>
    </row>
    <row r="7" spans="1:9">
      <c r="A7" s="15">
        <v>46</v>
      </c>
      <c r="B7" s="15" t="s">
        <v>136</v>
      </c>
      <c r="C7" s="16" t="s">
        <v>141</v>
      </c>
      <c r="D7" s="17">
        <v>61.087222222222216</v>
      </c>
      <c r="E7" s="17">
        <v>61.684075899120558</v>
      </c>
    </row>
    <row r="8" spans="1:9" ht="28.8">
      <c r="A8" s="15"/>
      <c r="B8" s="15"/>
      <c r="C8" s="15" t="s">
        <v>98</v>
      </c>
      <c r="D8" s="15"/>
      <c r="E8" s="20">
        <v>23.958333333333332</v>
      </c>
    </row>
    <row r="9" spans="1:9">
      <c r="D9" s="18">
        <f>AVERAGE(D4:D8)</f>
        <v>73.501944444444447</v>
      </c>
      <c r="E9" s="18">
        <f>AVERAGE(E4:E8)</f>
        <v>60.001739497427835</v>
      </c>
    </row>
    <row r="14" spans="1:9">
      <c r="C14" t="s">
        <v>135</v>
      </c>
      <c r="D14" t="s">
        <v>132</v>
      </c>
      <c r="E14" t="s">
        <v>136</v>
      </c>
      <c r="F14" t="s">
        <v>137</v>
      </c>
      <c r="G14" t="s">
        <v>133</v>
      </c>
      <c r="H14" t="s">
        <v>142</v>
      </c>
      <c r="I14" t="s">
        <v>143</v>
      </c>
    </row>
    <row r="15" spans="1:9">
      <c r="C15">
        <v>64.761489237929027</v>
      </c>
      <c r="D15">
        <v>64.141204660502353</v>
      </c>
      <c r="E15">
        <v>60.001739497427835</v>
      </c>
      <c r="F15">
        <v>74.7858784176847</v>
      </c>
      <c r="G15">
        <v>12.376960370233615</v>
      </c>
      <c r="H15">
        <v>48.91047286102458</v>
      </c>
      <c r="I15">
        <v>49.221098846897242</v>
      </c>
    </row>
    <row r="25" spans="4:4">
      <c r="D25" t="s">
        <v>146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Hoja4</vt:lpstr>
      <vt:lpstr>6. PROMEDIO GENERAL </vt:lpstr>
      <vt:lpstr>Hoja2</vt:lpstr>
    </vt:vector>
  </TitlesOfParts>
  <Company>Cotaipo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Metrica</dc:creator>
  <cp:lastModifiedBy>Metrica</cp:lastModifiedBy>
  <cp:lastPrinted>2016-04-18T21:57:42Z</cp:lastPrinted>
  <dcterms:created xsi:type="dcterms:W3CDTF">2016-01-27T17:34:01Z</dcterms:created>
  <dcterms:modified xsi:type="dcterms:W3CDTF">2016-04-18T22:02:18Z</dcterms:modified>
</cp:coreProperties>
</file>